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ºReporte.2022.10.07\"/>
    </mc:Choice>
  </mc:AlternateContent>
  <xr:revisionPtr revIDLastSave="0" documentId="13_ncr:1_{BB34923A-A7C1-4DA0-9CE8-5BA14400C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4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L19" i="22"/>
  <c r="I19" i="22"/>
  <c r="J19" i="22" s="1"/>
  <c r="H19" i="22"/>
  <c r="L16" i="22"/>
  <c r="I16" i="22"/>
  <c r="J16" i="22" s="1"/>
  <c r="H16" i="22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L17" i="22"/>
  <c r="H15" i="22"/>
  <c r="I15" i="22"/>
  <c r="J15" i="22" s="1"/>
  <c r="L25" i="22"/>
  <c r="I27" i="22"/>
  <c r="J27" i="22" s="1"/>
  <c r="H25" i="22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<sst xmlns="http://schemas.openxmlformats.org/spreadsheetml/2006/main" count="194" uniqueCount="47">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</sst>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A14" sqref="A14: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5">
      <c r="A10" s="4" t="s">
        <v>46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20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38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MIA. PEDRO JACOME ONOFRE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B16" sqref="B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MIA. PEDRO JACOME ONOFRE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40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v>22</v>
      </c>
      <c r="F14" s="9">
        <v>22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40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40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40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44</v>
      </c>
      <c r="G28" s="17">
        <f>SUM(G14:G27)</f>
        <v>0</v>
      </c>
      <c r="H28" s="18">
        <f>SUM(F28:G28)/E28</f>
        <v>0.54320987654320985</v>
      </c>
      <c r="I28" s="17">
        <f t="shared" si="1"/>
        <v>37</v>
      </c>
      <c r="J28" s="18">
        <f t="shared" si="2"/>
        <v>0.4567901234567901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MIA. PEDRO JACOME ONOFRE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MIA. PEDRO JACOME ONOFRE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40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40" t="str">
        <f>'1'!A15</f>
        <v>Logistica y Cadenas de Suministro</v>
      </c>
      <c r="B15" s="9" t="s">
        <v>36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40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40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MIA. PEDRO JACOME ONOFRE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MIA. PEDRO JACOME ONOFRE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40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40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40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40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MIA. PEDRO JACOME ONOFRE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MIA. PEDRO JACOME ONOFRE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39</v>
      </c>
      <c r="C33" s="36"/>
      <c r="D33" s="36"/>
      <c r="G33" s="21" t="s">
        <v>38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MIA. PEDRO JACOME ONOFRE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2022-10-11T16:34:24Z</dcterms:modified>
  <cp:category/>
  <cp:contentStatus/>
</cp:coreProperties>
</file>