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1°Reporte.2022.10.19.Individuales\"/>
    </mc:Choice>
  </mc:AlternateContent>
  <xr:revisionPtr revIDLastSave="0" documentId="13_ncr:1_{ECBD7DC1-0B31-47DA-8E6C-88A83AF511A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2" i="9"/>
  <c r="A21" i="9"/>
  <c r="A17" i="9"/>
  <c r="A14" i="9"/>
  <c r="B11" i="9"/>
  <c r="G9" i="9"/>
  <c r="B8" i="9"/>
  <c r="A35" i="9" s="1"/>
  <c r="D6" i="9"/>
  <c r="G34" i="8"/>
  <c r="C34" i="8"/>
  <c r="A22" i="8"/>
  <c r="A21" i="8"/>
  <c r="A17" i="8"/>
  <c r="A14" i="8"/>
  <c r="G9" i="8"/>
  <c r="B8" i="8"/>
  <c r="A35" i="8" s="1"/>
  <c r="D6" i="8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<sst xmlns="http://schemas.openxmlformats.org/spreadsheetml/2006/main" count="102" uniqueCount="44">
  <si>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</si>
  <si>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</si>
  <si>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</si>
  <si>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</si>
  <si>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</si>
  <si>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</si>
  <si>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</si>
  <si>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</si>
  <si>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</si>
  <si>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</si>
  <si>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</si>
  <si>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</si>
  <si>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</si>
  <si>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</si>
  <si>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</si>
  <si>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</si>
  <si>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</si>
  <si>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</si>
  <si>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</si>
  <si>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</si>
  <si>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</si>
  <si>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</si>
  <si>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</si>
  <si>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</si>
  <si>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Jefe de División de Ingeniería en Gestion Empresarial</t>
  </si>
  <si>
    <t>05/09/22 al 21/10/2022</t>
  </si>
  <si>
    <t>DOCENCIA (preparación de clases, corrección de exámenes, redacción y preparación de material de apoyo a la docencia)</t>
  </si>
  <si>
    <t>EN INGENIERIA INDUSTRIAL</t>
  </si>
  <si>
    <t>MIA. PEDRO JACOME ONOFRE</t>
  </si>
  <si>
    <t>REPORTE GESTIÓN ACADÉMICA Y VINCULACIÓN(Actividad colegiada como integrante del CIIEP)</t>
  </si>
  <si>
    <t>•	Evaluación de los proyectos internos registrados participantes en dichas convocatorias
•	Dar seguimiento a la ejecución de los proyectos de investigación</t>
  </si>
  <si>
    <t xml:space="preserve">participar en el Comité Interno de Evaluación de Proyectos (CIEP) de nuestro plantel, en donde se realizarán diversas funciones </t>
  </si>
  <si>
    <t>Evaluación de los proyectos internos registrados participantes en dichas convocatorias</t>
  </si>
  <si>
    <t>Reuniones de trabajo de manera ordinaria una vez al mes y de manera extraordinaria cuando se requiera un concepto urgente</t>
  </si>
  <si>
    <t>Reporte de evaluacion de proyectos</t>
  </si>
  <si>
    <t>Evaluación de los proyectos internos registrados participantes en dichas convocatorias
Dar seguimiento a la ejecución de los proyectos de investigación</t>
  </si>
  <si>
    <t>ME. MARTA GABRIELA LIMON OROZCO</t>
  </si>
  <si>
    <t>Jefe de División de Ingeniería industrial</t>
  </si>
  <si>
    <t>MCS. OFELIA ENRIQUEZ ORDAZ</t>
  </si>
  <si>
    <t>DOCENTE DE INGENIERIA INDUSTRIAL</t>
  </si>
  <si>
    <t>NO HAY MAS ACTIVIDADES</t>
  </si>
  <si>
    <t>MSC. OFELIA ENRIQUEZ ORDAZ</t>
  </si>
  <si>
    <t>Docente de Ingenieria Industrial</t>
  </si>
  <si>
    <t>Oficios donde se cita a reunion y fotografias de reuniones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</si>
</sst>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9" zoomScale="110" zoomScaleNormal="110" zoomScaleSheetLayoutView="100" workbookViewId="0">
      <selection activeCell="A35" sqref="A3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27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28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23</v>
      </c>
      <c r="G9" s="30"/>
    </row>
    <row r="11" spans="1:7" ht="31.5" customHeight="1" x14ac:dyDescent="0.25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35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25.8" customHeight="1" x14ac:dyDescent="0.25">
      <c r="A21" s="18" t="s">
        <v>32</v>
      </c>
      <c r="B21" s="19"/>
      <c r="C21" s="19"/>
      <c r="D21" s="19"/>
      <c r="E21" s="19"/>
      <c r="F21" s="20"/>
      <c r="G21" s="11" t="s">
        <v>25</v>
      </c>
    </row>
    <row r="22" spans="1:7" s="6" customFormat="1" ht="27" customHeight="1" x14ac:dyDescent="0.25">
      <c r="A22" s="36" t="s">
        <v>33</v>
      </c>
      <c r="B22" s="37"/>
      <c r="C22" s="37"/>
      <c r="D22" s="37"/>
      <c r="E22" s="37"/>
      <c r="F22" s="38"/>
      <c r="G22" s="11" t="s">
        <v>25</v>
      </c>
    </row>
    <row r="23" spans="1:7" s="6" customFormat="1" x14ac:dyDescent="0.25">
      <c r="A23" s="18"/>
      <c r="B23" s="19"/>
      <c r="C23" s="19"/>
      <c r="D23" s="19"/>
      <c r="E23" s="19"/>
      <c r="F23" s="20"/>
      <c r="G23" s="11"/>
    </row>
    <row r="24" spans="1:7" s="6" customFormat="1" x14ac:dyDescent="0.25">
      <c r="A24" s="18"/>
      <c r="B24" s="19"/>
      <c r="C24" s="19"/>
      <c r="D24" s="19"/>
      <c r="E24" s="19"/>
      <c r="F24" s="20"/>
      <c r="G24" s="11"/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5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MIA. PEDRO JACOME ONOFRE</v>
      </c>
      <c r="C35" s="22" t="s">
        <v>36</v>
      </c>
      <c r="D35" s="22"/>
      <c r="E35"/>
      <c r="F35" s="21" t="s">
        <v>41</v>
      </c>
      <c r="G35" s="21"/>
    </row>
    <row r="36" spans="1:7" ht="28.5" customHeight="1" x14ac:dyDescent="0.25">
      <c r="A36" s="9" t="s">
        <v>42</v>
      </c>
      <c r="C36" s="31" t="s">
        <v>24</v>
      </c>
      <c r="D36" s="31"/>
      <c r="F36" s="32" t="s">
        <v>14</v>
      </c>
      <c r="G36" s="32"/>
    </row>
    <row r="38" spans="1:7" x14ac:dyDescent="0.25">
      <c r="A38" s="27" t="s">
        <v>18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2" zoomScaleNormal="100" zoomScaleSheetLayoutView="100" workbookViewId="0">
      <selection activeCell="A23" sqref="A23:B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8" t="s">
        <v>27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">
        <v>29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31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4.200000000000003" customHeight="1" x14ac:dyDescent="0.25">
      <c r="A17" s="42" t="s">
        <v>30</v>
      </c>
      <c r="B17" s="43"/>
      <c r="C17" s="43"/>
      <c r="D17" s="43"/>
      <c r="E17" s="43"/>
      <c r="F17" s="43"/>
      <c r="G17" s="43"/>
      <c r="H17" s="4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24" t="s">
        <v>32</v>
      </c>
      <c r="B21" s="24"/>
      <c r="C21" s="41" t="s">
        <v>25</v>
      </c>
      <c r="D21" s="41"/>
      <c r="E21" s="41"/>
      <c r="F21" s="36" t="s">
        <v>34</v>
      </c>
      <c r="G21" s="38"/>
      <c r="H21" s="10">
        <v>0.4</v>
      </c>
    </row>
    <row r="22" spans="1:8" s="6" customFormat="1" ht="45" customHeight="1" x14ac:dyDescent="0.25">
      <c r="A22" s="24" t="s">
        <v>33</v>
      </c>
      <c r="B22" s="24"/>
      <c r="C22" s="41" t="s">
        <v>25</v>
      </c>
      <c r="D22" s="41"/>
      <c r="E22" s="41"/>
      <c r="F22" s="24" t="s">
        <v>43</v>
      </c>
      <c r="G22" s="24"/>
      <c r="H22" s="10">
        <v>0.4</v>
      </c>
    </row>
    <row r="23" spans="1:8" s="6" customFormat="1" ht="35.25" customHeight="1" x14ac:dyDescent="0.25">
      <c r="A23" s="24"/>
      <c r="B23" s="24"/>
      <c r="C23" s="41"/>
      <c r="D23" s="41"/>
      <c r="E23" s="41"/>
      <c r="F23" s="36"/>
      <c r="G23" s="38"/>
      <c r="H23" s="10"/>
    </row>
    <row r="24" spans="1:8" s="6" customFormat="1" ht="35.25" customHeight="1" x14ac:dyDescent="0.25">
      <c r="A24" s="24"/>
      <c r="B24" s="24"/>
      <c r="C24" s="41"/>
      <c r="D24" s="41"/>
      <c r="E24" s="41"/>
      <c r="F24" s="40"/>
      <c r="G24" s="40"/>
      <c r="H24" s="10"/>
    </row>
    <row r="25" spans="1:8" s="6" customFormat="1" ht="35.25" customHeight="1" x14ac:dyDescent="0.25">
      <c r="A25" s="24"/>
      <c r="B25" s="24"/>
      <c r="C25" s="41"/>
      <c r="D25" s="41"/>
      <c r="E25" s="41"/>
      <c r="F25" s="40"/>
      <c r="G25" s="40"/>
      <c r="H25" s="10"/>
    </row>
    <row r="26" spans="1:8" s="6" customFormat="1" ht="35.25" customHeight="1" x14ac:dyDescent="0.25">
      <c r="A26" s="24"/>
      <c r="B26" s="24"/>
      <c r="C26" s="41"/>
      <c r="D26" s="41"/>
      <c r="E26" s="41"/>
      <c r="F26" s="24"/>
      <c r="G26" s="24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 t="s">
        <v>40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28</v>
      </c>
      <c r="C34" s="22" t="s">
        <v>36</v>
      </c>
      <c r="D34" s="22"/>
      <c r="E34" s="22"/>
      <c r="G34" s="22" t="s">
        <v>38</v>
      </c>
      <c r="H34" s="22"/>
    </row>
    <row r="35" spans="1:8" ht="28.5" customHeight="1" x14ac:dyDescent="0.25">
      <c r="A35" s="16" t="s">
        <v>39</v>
      </c>
      <c r="C35" s="39" t="s">
        <v>37</v>
      </c>
      <c r="D35" s="39"/>
      <c r="E35" s="39"/>
      <c r="G35" s="14" t="s">
        <v>14</v>
      </c>
      <c r="H35" s="14"/>
    </row>
    <row r="37" spans="1:8" ht="24.75" customHeight="1" x14ac:dyDescent="0.25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Normal="100" zoomScaleSheetLayoutView="100" workbookViewId="0">
      <selection activeCell="H26" sqref="H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8" t="str">
        <f>Registro!D6</f>
        <v>EN INGENIERIA INDUSTRIAL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">
        <v>26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participar en el Comité Interno de Evaluación de Proyectos (CIEP) de nuestro plantel, en donde se realizarán diversas funciones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Evaluación de los proyectos internos registrados participantes en dichas convocatorias
Dar seguimiento a la ejecución de los proyectos de investigación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2.6" customHeight="1" x14ac:dyDescent="0.25">
      <c r="A21" s="24" t="str">
        <f>Registro!A21</f>
        <v>Evaluación de los proyectos internos registrados participantes en dichas convocatorias</v>
      </c>
      <c r="B21" s="24"/>
      <c r="C21" s="41"/>
      <c r="D21" s="41"/>
      <c r="E21" s="41"/>
      <c r="F21" s="40"/>
      <c r="G21" s="40"/>
      <c r="H21" s="10"/>
    </row>
    <row r="22" spans="1:8" s="6" customFormat="1" ht="44.4" customHeight="1" x14ac:dyDescent="0.25">
      <c r="A22" s="24" t="str">
        <f>Registro!A22</f>
        <v>Reuniones de trabajo de manera ordinaria una vez al mes y de manera extraordinaria cuando se requiera un concepto urgente</v>
      </c>
      <c r="B22" s="24"/>
      <c r="C22" s="41"/>
      <c r="D22" s="41"/>
      <c r="E22" s="41"/>
      <c r="F22" s="24"/>
      <c r="G22" s="24"/>
      <c r="H22" s="10"/>
    </row>
    <row r="23" spans="1:8" s="6" customFormat="1" ht="35.25" customHeight="1" x14ac:dyDescent="0.25">
      <c r="A23" s="24"/>
      <c r="B23" s="24"/>
      <c r="C23" s="41"/>
      <c r="D23" s="41"/>
      <c r="E23" s="41"/>
      <c r="F23" s="24"/>
      <c r="G23" s="24"/>
      <c r="H23" s="10"/>
    </row>
    <row r="24" spans="1:8" s="6" customFormat="1" ht="35.25" customHeight="1" x14ac:dyDescent="0.25">
      <c r="A24" s="24"/>
      <c r="B24" s="24"/>
      <c r="C24" s="41"/>
      <c r="D24" s="41"/>
      <c r="E24" s="41"/>
      <c r="F24" s="40"/>
      <c r="G24" s="40"/>
      <c r="H24" s="10"/>
    </row>
    <row r="25" spans="1:8" s="6" customFormat="1" ht="35.25" customHeight="1" x14ac:dyDescent="0.25">
      <c r="A25" s="24"/>
      <c r="B25" s="24"/>
      <c r="C25" s="41"/>
      <c r="D25" s="41"/>
      <c r="E25" s="41"/>
      <c r="F25" s="40"/>
      <c r="G25" s="40"/>
      <c r="H25" s="10"/>
    </row>
    <row r="26" spans="1:8" s="6" customFormat="1" ht="35.25" customHeight="1" x14ac:dyDescent="0.25">
      <c r="A26" s="24"/>
      <c r="B26" s="24"/>
      <c r="C26" s="41"/>
      <c r="D26" s="41"/>
      <c r="E26" s="41"/>
      <c r="F26" s="24"/>
      <c r="G26" s="24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ME. MARTA GABRIELA LIMON OROZCO</v>
      </c>
      <c r="D34" s="21"/>
      <c r="E34" s="21"/>
      <c r="G34" s="21" t="str">
        <f>Registro!F35</f>
        <v>MSC. OFELIA ENRIQUEZ ORDAZ</v>
      </c>
      <c r="H34" s="21"/>
    </row>
    <row r="35" spans="1:8" ht="28.5" customHeight="1" x14ac:dyDescent="0.25">
      <c r="A35" s="9" t="str">
        <f>B8</f>
        <v>MIA. PEDRO JACOME ONOFRE</v>
      </c>
      <c r="C35" s="39" t="s">
        <v>15</v>
      </c>
      <c r="D35" s="39"/>
      <c r="E35" s="39"/>
      <c r="G35" s="14" t="s">
        <v>14</v>
      </c>
      <c r="H35" s="14"/>
    </row>
    <row r="37" spans="1:8" ht="24.75" customHeight="1" x14ac:dyDescent="0.25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"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8" t="str">
        <f>Registro!D6</f>
        <v>EN INGENIERIA INDUSTRIAL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REPORTE GESTIÓN ACADÉMICA Y VINCULACIÓN(Actividad colegiada como integrante del CIIEP)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participar en el Comité Interno de Evaluación de Proyectos (CIEP) de nuestro plantel, en donde se realizarán diversas funciones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Evaluación de los proyectos internos registrados participantes en dichas convocatorias
Dar seguimiento a la ejecución de los proyectos de investigación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0" customHeight="1" x14ac:dyDescent="0.25">
      <c r="A21" s="24" t="str">
        <f>Registro!A21</f>
        <v>Evaluación de los proyectos internos registrados participantes en dichas convocatorias</v>
      </c>
      <c r="B21" s="24"/>
      <c r="C21" s="41"/>
      <c r="D21" s="41"/>
      <c r="E21" s="41"/>
      <c r="F21" s="40"/>
      <c r="G21" s="40"/>
      <c r="H21" s="10"/>
    </row>
    <row r="22" spans="1:8" s="6" customFormat="1" ht="34.200000000000003" customHeight="1" x14ac:dyDescent="0.25">
      <c r="A22" s="24" t="str">
        <f>Registro!A22</f>
        <v>Reuniones de trabajo de manera ordinaria una vez al mes y de manera extraordinaria cuando se requiera un concepto urgente</v>
      </c>
      <c r="B22" s="24"/>
      <c r="C22" s="41"/>
      <c r="D22" s="41"/>
      <c r="E22" s="41"/>
      <c r="F22" s="24"/>
      <c r="G22" s="24"/>
      <c r="H22" s="10"/>
    </row>
    <row r="23" spans="1:8" s="6" customFormat="1" x14ac:dyDescent="0.25">
      <c r="A23" s="40"/>
      <c r="B23" s="40"/>
      <c r="C23" s="41"/>
      <c r="D23" s="41"/>
      <c r="E23" s="41"/>
      <c r="F23" s="24"/>
      <c r="G23" s="24"/>
      <c r="H23" s="10"/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24"/>
      <c r="G26" s="24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ME. MARTA GABRIELA LIMON OROZCO</v>
      </c>
      <c r="D34" s="22"/>
      <c r="E34" s="22"/>
      <c r="G34" s="22" t="str">
        <f>Registro!F35</f>
        <v>MSC. OFELIA ENRIQUEZ ORDAZ</v>
      </c>
      <c r="H34" s="22"/>
    </row>
    <row r="35" spans="1:8" ht="28.5" customHeight="1" x14ac:dyDescent="0.25">
      <c r="A35" s="9" t="str">
        <f>B8</f>
        <v>MIA. PEDRO JACOME ONOFRE</v>
      </c>
      <c r="C35" s="39" t="s">
        <v>15</v>
      </c>
      <c r="D35" s="39"/>
      <c r="E35" s="39"/>
      <c r="G35" s="14" t="s">
        <v>14</v>
      </c>
      <c r="H35" s="14"/>
    </row>
    <row r="37" spans="1:8" ht="24.75" customHeight="1" x14ac:dyDescent="0.25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2022-10-24T15:48:59Z</dcterms:modified>
</cp:coreProperties>
</file>