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02\"/>
    </mc:Choice>
  </mc:AlternateContent>
  <xr:revisionPtr revIDLastSave="0" documentId="13_ncr:1_{F7F215B2-A752-4917-862C-79EF330F509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E19" i="22"/>
  <c r="H19" i="22" s="1"/>
  <c r="C14" i="22"/>
  <c r="D14" i="22"/>
  <c r="H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8" i="22" l="1"/>
  <c r="I18" i="22"/>
  <c r="J18" i="22" s="1"/>
  <c r="I19" i="22"/>
  <c r="J19" i="22" s="1"/>
  <c r="L19" i="22"/>
  <c r="H16" i="22"/>
  <c r="I16" i="22"/>
  <c r="J16" i="22" s="1"/>
  <c r="I14" i="22"/>
  <c r="J14" i="22" s="1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<sst xmlns="http://schemas.openxmlformats.org/spreadsheetml/2006/main" count="206" uniqueCount="48">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</sst>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K26" sqref="K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46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20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3" zoomScale="85" zoomScaleNormal="85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20</v>
      </c>
      <c r="G14" s="9"/>
      <c r="H14" s="10">
        <f t="shared" ref="H14:H19" si="0">F14/E14</f>
        <v>1</v>
      </c>
      <c r="I14" s="9">
        <f t="shared" ref="I14:I30" si="1">(E14-SUM(F14:G14))-K14</f>
        <v>0</v>
      </c>
      <c r="J14" s="10">
        <f t="shared" ref="J14:J30" si="2">I14/E14</f>
        <v>0</v>
      </c>
      <c r="K14" s="9"/>
      <c r="L14" s="10">
        <f t="shared" ref="L14:L19" si="3">K14/E14</f>
        <v>0</v>
      </c>
      <c r="M14" s="9"/>
      <c r="N14" s="15"/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>
        <v>0.79</v>
      </c>
      <c r="I15" s="9">
        <v>3</v>
      </c>
      <c r="J15" s="10">
        <v>0.21</v>
      </c>
      <c r="K15" s="9"/>
      <c r="L15" s="10">
        <v>0</v>
      </c>
      <c r="M15" s="9"/>
      <c r="N15" s="15"/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f t="shared" si="1"/>
        <v>3</v>
      </c>
      <c r="J16" s="10">
        <f t="shared" si="2"/>
        <v>0.21428571428571427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/>
      <c r="N17" s="15"/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f>'1'!E17</f>
        <v>20</v>
      </c>
      <c r="F19" s="9">
        <v>20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118</v>
      </c>
      <c r="F30" s="17">
        <f>SUM(F14:F29)</f>
        <v>112</v>
      </c>
      <c r="G30" s="17">
        <f>SUM(G14:G29)</f>
        <v>0</v>
      </c>
      <c r="H30" s="18">
        <f>SUM(F30:G30)/E30</f>
        <v>0.94915254237288138</v>
      </c>
      <c r="I30" s="17">
        <f t="shared" si="1"/>
        <v>6</v>
      </c>
      <c r="J30" s="18">
        <f t="shared" si="2"/>
        <v>5.0847457627118647E-2</v>
      </c>
      <c r="K30" s="17">
        <f>SUM(K14:K29)</f>
        <v>0</v>
      </c>
      <c r="L30" s="22">
        <v>0</v>
      </c>
      <c r="M30" s="17"/>
      <c r="N30" s="19"/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x14ac:dyDescent="0.25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35"/>
      <c r="H36" s="35"/>
      <c r="I36" s="35"/>
      <c r="J36" s="35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MIA. PEDRO JACOME ONOFRE</v>
      </c>
      <c r="C39" s="41"/>
      <c r="D39" s="41"/>
      <c r="E39" s="13"/>
      <c r="F39" s="13"/>
      <c r="G39" s="41"/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F25" sqref="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8" sqref="A18:M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39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2022-11-04T14:32:01Z</dcterms:modified>
  <cp:category/>
  <cp:contentStatus/>
</cp:coreProperties>
</file>