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02\"/>
    </mc:Choice>
  </mc:AlternateContent>
  <xr:revisionPtr revIDLastSave="0" documentId="13_ncr:1_{761B079A-F46A-4E29-835C-CE44757178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2" l="1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8" i="22" l="1"/>
  <c r="I19" i="22"/>
  <c r="L19" i="22"/>
  <c r="I16" i="22"/>
  <c r="I14" i="22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<sst xmlns="http://schemas.openxmlformats.org/spreadsheetml/2006/main" count="207" uniqueCount="48">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</sst>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4" x14ac:dyDescent="0.25">
      <c r="A10" s="4" t="s">
        <v>46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topLeftCell="A12" zoomScale="85" zoomScaleNormal="85" zoomScaleSheetLayoutView="100" workbookViewId="0">
      <selection activeCell="N30" sqref="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17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19" si="1">K14/E14</f>
        <v>0</v>
      </c>
      <c r="M14" s="9">
        <v>83</v>
      </c>
      <c r="N14" s="15">
        <v>0.85</v>
      </c>
    </row>
    <row r="15" spans="1:14" s="11" customFormat="1" ht="26.4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66</v>
      </c>
      <c r="N15" s="15">
        <v>0.73</v>
      </c>
    </row>
    <row r="16" spans="1:14" s="11" customFormat="1" ht="26.4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66</v>
      </c>
      <c r="N16" s="15">
        <v>0.73</v>
      </c>
    </row>
    <row r="17" spans="1:14" s="11" customFormat="1" ht="26.4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26.4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0.79</v>
      </c>
    </row>
    <row r="19" spans="1:14" s="11" customFormat="1" ht="26.4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v>35</v>
      </c>
      <c r="F19" s="9">
        <v>35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133</v>
      </c>
      <c r="F30" s="17">
        <f>SUM(F14:F29)</f>
        <v>124</v>
      </c>
      <c r="G30" s="17">
        <f>SUM(G14:G29)</f>
        <v>0</v>
      </c>
      <c r="H30" s="18"/>
      <c r="I30" s="17">
        <f t="shared" si="0"/>
        <v>9</v>
      </c>
      <c r="J30" s="18"/>
      <c r="K30" s="17">
        <f>SUM(K14:K29)</f>
        <v>0</v>
      </c>
      <c r="L30" s="22"/>
      <c r="M30" s="17">
        <v>76</v>
      </c>
      <c r="N30" s="19">
        <v>0.78</v>
      </c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x14ac:dyDescent="0.25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5">
      <c r="B36" s="39"/>
      <c r="C36" s="39"/>
      <c r="D36" s="39"/>
      <c r="G36" s="42"/>
      <c r="H36" s="42"/>
      <c r="I36" s="42"/>
      <c r="J36" s="42"/>
    </row>
    <row r="37" spans="1:10" hidden="1" x14ac:dyDescent="0.25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5"/>
    <row r="39" spans="1:10" ht="45" customHeight="1" x14ac:dyDescent="0.25">
      <c r="B39" s="41" t="str">
        <f>B10</f>
        <v>MIA. PEDRO JACOME ONOFRE</v>
      </c>
      <c r="C39" s="41"/>
      <c r="D39" s="41"/>
      <c r="E39" s="13"/>
      <c r="F39" s="13"/>
      <c r="G39" s="43" t="s">
        <v>34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F25" sqref="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Logistica y Cadenas de Suministro</v>
      </c>
      <c r="B15" s="9" t="s">
        <v>36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8" sqref="A18:M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39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2022-11-10T00:16:31Z</dcterms:modified>
  <cp:category/>
  <cp:contentStatus/>
</cp:coreProperties>
</file>