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8.INSTRUMENTACION AGOSTO-ENERO 2023\MATERIAS\2°Reporte.2022.11.16.Individuales\"/>
    </mc:Choice>
  </mc:AlternateContent>
  <xr:revisionPtr revIDLastSave="0" documentId="13_ncr:1_{B9836A11-83D4-441C-A375-9A021129A72F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5" i="9"/>
  <c r="C35" i="9"/>
  <c r="A29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<sst xmlns="http://schemas.openxmlformats.org/spreadsheetml/2006/main" count="127" uniqueCount="56">
  <si>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</si>
  <si>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</si>
  <si>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</si>
  <si>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</si>
  <si>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</si>
  <si>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</si>
  <si>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</si>
  <si>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</si>
  <si>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</si>
  <si>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</si>
  <si>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</si>
  <si>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</si>
  <si>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</si>
  <si>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</si>
  <si>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</si>
  <si>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</si>
  <si>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</si>
  <si>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</si>
  <si>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</si>
  <si>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</si>
  <si>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</si>
  <si>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</si>
  <si>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</si>
  <si>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</si>
  <si>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</si>
  <si>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</si>
  <si>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EN INGENIERIA INDUSTRIAL</t>
  </si>
  <si>
    <t>MIA. PEDRO JACOME ONOFRE</t>
  </si>
  <si>
    <t>ME. MARTA GABRIELA LIMON OROZCO</t>
  </si>
  <si>
    <t>Jefe de División de Ingeniería en Ingenieria Industrial</t>
  </si>
  <si>
    <t>MCS. OFELIA ENRIQUEZ ORDAZ</t>
  </si>
  <si>
    <t>Jefe de División de Ingeniería Industrial</t>
  </si>
  <si>
    <t>Es asesorar las actividades del residente para que realice un trabajo de calidad y pueda dar el seguimiento para una titulación integral.</t>
  </si>
  <si>
    <t>Verificar la construccion de objetivos, justificación, marco teorico</t>
  </si>
  <si>
    <t>enviar correciones de aplicaciones de tecnicas y metodologias dependiendo el problema a desarrollar</t>
  </si>
  <si>
    <t>Docente de Ingenieria Industrial</t>
  </si>
  <si>
    <t>MIA. PEDRO JÁCOME ONOFRE</t>
  </si>
  <si>
    <t>REPORTE TUTORÍA Y DIRECCIÓN INDIVIDUALIZADA (Asesor de tesis)</t>
  </si>
  <si>
    <t>Es asesorar las actividades del tesista para que realice un trabajo de calidad y pueda dar el seguimiento para una titulación integral.</t>
  </si>
  <si>
    <t>tesis en revisión final para titulación en octubre y noviembre2022.</t>
  </si>
  <si>
    <t>Verificar cronograma de actividades y asesorar al tesista, en como estructurar sus actividades</t>
  </si>
  <si>
    <t>Enviar correciones y reportar al alumno para que corrija su trabajo</t>
  </si>
  <si>
    <t xml:space="preserve">En el segundo analisis  verificar el desarrollo y avance de la tesis </t>
  </si>
  <si>
    <t>verificar la terminacion de correcciones y liberar el capitulo correspondiente</t>
  </si>
  <si>
    <t>validar el trabajo, para que envie a los siguientes sinodales para otra revisión.</t>
  </si>
  <si>
    <t>Verificar el tercer reporte, donde al alumno redacta los resultados de su tesis profesional</t>
  </si>
  <si>
    <t xml:space="preserve">por ultimo, se analizan las citas, referencias, conclusiones, u otros detalles, y liberar para que el alumno pueda imprimir su tesis </t>
  </si>
  <si>
    <t>hay 6 tesis programasa para el semestre SEPTIEMBRE 2022-ENERO 2023</t>
  </si>
  <si>
    <t>º</t>
  </si>
  <si>
    <t>Correo de alumno</t>
  </si>
  <si>
    <t>Trabajo enviado por correo</t>
  </si>
  <si>
    <t>Fotografias donde estamos en revision.</t>
  </si>
  <si>
    <t>correos institucional del alumno</t>
  </si>
  <si>
    <t>revision y fotos en trabajo</t>
  </si>
  <si>
    <t>Entregando en tiempo</t>
  </si>
  <si>
    <t>REPORTE TUTORÍA Y DIRECCIÓN INDIVIDUALIZADA (Asesor de Tesis)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</si>
</sst>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110" zoomScaleNormal="110" zoomScaleSheetLayoutView="100" workbookViewId="0">
      <selection activeCell="A14" sqref="A14:G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7" t="s">
        <v>21</v>
      </c>
      <c r="C1" s="37"/>
      <c r="D1" s="37"/>
      <c r="E1" s="37"/>
      <c r="F1" s="37"/>
      <c r="G1" s="37"/>
    </row>
    <row r="3" spans="1:7" x14ac:dyDescent="0.25">
      <c r="A3" s="36" t="s">
        <v>23</v>
      </c>
      <c r="B3" s="36"/>
      <c r="C3" s="36"/>
      <c r="D3" s="36"/>
      <c r="E3" s="36"/>
      <c r="F3" s="36"/>
      <c r="G3" s="36"/>
    </row>
    <row r="4" spans="1:7" x14ac:dyDescent="0.25">
      <c r="A4" s="2"/>
      <c r="B4" s="2"/>
      <c r="C4" s="2"/>
      <c r="D4" s="2"/>
      <c r="E4" s="2"/>
    </row>
    <row r="5" spans="1:7" x14ac:dyDescent="0.25">
      <c r="A5" s="36" t="s">
        <v>0</v>
      </c>
      <c r="B5" s="36"/>
      <c r="C5" s="36"/>
      <c r="D5" s="36"/>
      <c r="E5" s="36"/>
      <c r="F5" s="36"/>
      <c r="G5" s="36"/>
    </row>
    <row r="6" spans="1:7" x14ac:dyDescent="0.25">
      <c r="A6" s="35" t="s">
        <v>1</v>
      </c>
      <c r="B6" s="35"/>
      <c r="C6" s="35"/>
      <c r="D6" s="19" t="s">
        <v>26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27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5">
      <c r="A11" s="4" t="s">
        <v>4</v>
      </c>
      <c r="B11" s="22" t="s">
        <v>55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5">
      <c r="A14" s="20" t="s">
        <v>32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47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40</v>
      </c>
      <c r="B21" s="30"/>
      <c r="C21" s="30"/>
      <c r="D21" s="30"/>
      <c r="E21" s="30"/>
      <c r="F21" s="31"/>
      <c r="G21" s="11">
        <v>44824</v>
      </c>
    </row>
    <row r="22" spans="1:7" s="6" customFormat="1" x14ac:dyDescent="0.25">
      <c r="A22" s="29" t="s">
        <v>33</v>
      </c>
      <c r="B22" s="30"/>
      <c r="C22" s="30"/>
      <c r="D22" s="30"/>
      <c r="E22" s="30"/>
      <c r="F22" s="31"/>
      <c r="G22" s="11">
        <v>44824</v>
      </c>
    </row>
    <row r="23" spans="1:7" s="6" customFormat="1" x14ac:dyDescent="0.25">
      <c r="A23" s="29" t="s">
        <v>41</v>
      </c>
      <c r="B23" s="30"/>
      <c r="C23" s="30"/>
      <c r="D23" s="30"/>
      <c r="E23" s="30"/>
      <c r="F23" s="31"/>
      <c r="G23" s="11">
        <v>44835</v>
      </c>
    </row>
    <row r="24" spans="1:7" s="6" customFormat="1" x14ac:dyDescent="0.25">
      <c r="A24" s="29" t="s">
        <v>42</v>
      </c>
      <c r="B24" s="30"/>
      <c r="C24" s="30"/>
      <c r="D24" s="30"/>
      <c r="E24" s="30"/>
      <c r="F24" s="31"/>
      <c r="G24" s="11">
        <v>44846</v>
      </c>
    </row>
    <row r="25" spans="1:7" s="6" customFormat="1" x14ac:dyDescent="0.25">
      <c r="A25" s="29" t="s">
        <v>34</v>
      </c>
      <c r="B25" s="30"/>
      <c r="C25" s="30"/>
      <c r="D25" s="30"/>
      <c r="E25" s="30"/>
      <c r="F25" s="31"/>
      <c r="G25" s="11">
        <v>44868</v>
      </c>
    </row>
    <row r="26" spans="1:7" s="6" customFormat="1" x14ac:dyDescent="0.25">
      <c r="A26" s="29" t="s">
        <v>43</v>
      </c>
      <c r="B26" s="30"/>
      <c r="C26" s="30"/>
      <c r="D26" s="30"/>
      <c r="E26" s="30"/>
      <c r="F26" s="31"/>
      <c r="G26" s="11">
        <v>44868</v>
      </c>
    </row>
    <row r="27" spans="1:7" s="6" customFormat="1" x14ac:dyDescent="0.25">
      <c r="A27" s="29" t="s">
        <v>45</v>
      </c>
      <c r="B27" s="30"/>
      <c r="C27" s="30"/>
      <c r="D27" s="30"/>
      <c r="E27" s="30"/>
      <c r="F27" s="31"/>
      <c r="G27" s="11">
        <v>44876</v>
      </c>
    </row>
    <row r="28" spans="1:7" s="6" customFormat="1" x14ac:dyDescent="0.25">
      <c r="A28" s="29" t="s">
        <v>44</v>
      </c>
      <c r="B28" s="30"/>
      <c r="C28" s="30"/>
      <c r="D28" s="30"/>
      <c r="E28" s="30"/>
      <c r="F28" s="31"/>
      <c r="G28" s="11">
        <v>44883</v>
      </c>
    </row>
    <row r="29" spans="1:7" s="6" customFormat="1" ht="32.4" customHeight="1" x14ac:dyDescent="0.25">
      <c r="A29" s="32" t="s">
        <v>46</v>
      </c>
      <c r="B29" s="33"/>
      <c r="C29" s="33"/>
      <c r="D29" s="33"/>
      <c r="E29" s="33"/>
      <c r="F29" s="34"/>
      <c r="G29" s="11">
        <v>44889</v>
      </c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29"/>
      <c r="B31" s="30"/>
      <c r="C31" s="30"/>
      <c r="D31" s="30"/>
      <c r="E31" s="30"/>
      <c r="F31" s="31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46.5" customHeight="1" x14ac:dyDescent="0.25">
      <c r="A34" s="18"/>
      <c r="B34" s="18"/>
      <c r="C34" s="18"/>
      <c r="D34" s="18"/>
      <c r="E34" s="18"/>
      <c r="F34" s="18"/>
      <c r="G34" s="1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MIA. PEDRO JACOME ONOFRE</v>
      </c>
      <c r="C37" s="22" t="s">
        <v>28</v>
      </c>
      <c r="D37" s="22"/>
      <c r="E37"/>
      <c r="F37" s="24" t="s">
        <v>30</v>
      </c>
      <c r="G37" s="24"/>
    </row>
    <row r="38" spans="1:7" ht="28.5" customHeight="1" x14ac:dyDescent="0.25">
      <c r="A38" s="9" t="s">
        <v>15</v>
      </c>
      <c r="C38" s="23" t="s">
        <v>29</v>
      </c>
      <c r="D38" s="23"/>
      <c r="F38" s="25" t="s">
        <v>14</v>
      </c>
      <c r="G38" s="25"/>
    </row>
    <row r="40" spans="1:7" x14ac:dyDescent="0.25">
      <c r="A40" s="16" t="s">
        <v>19</v>
      </c>
      <c r="B40" s="16"/>
      <c r="C40" s="16"/>
      <c r="D40" s="16"/>
      <c r="E40" s="16"/>
      <c r="F40" s="16"/>
      <c r="G40" s="16"/>
    </row>
  </sheetData>
  <mergeCells count="33"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  <mergeCell ref="A25:F25"/>
    <mergeCell ref="A26:F26"/>
    <mergeCell ref="A27:F27"/>
    <mergeCell ref="A28:F28"/>
    <mergeCell ref="A29:F29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18" zoomScaleNormal="100" zoomScaleSheetLayoutView="100" workbookViewId="0">
      <selection activeCell="F21" sqref="F21:G2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">
        <v>26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MIA. PEDRO JACOME ONOFRE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5">
      <c r="A11" s="4" t="s">
        <v>4</v>
      </c>
      <c r="B11" s="22" t="s">
        <v>37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38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9" s="6" customFormat="1" ht="72" customHeight="1" x14ac:dyDescent="0.25">
      <c r="A17" s="20" t="s">
        <v>39</v>
      </c>
      <c r="B17" s="20"/>
      <c r="C17" s="20"/>
      <c r="D17" s="20"/>
      <c r="E17" s="20"/>
      <c r="F17" s="20"/>
      <c r="G17" s="20"/>
      <c r="H17" s="20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9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9" s="6" customFormat="1" ht="35.25" customHeight="1" x14ac:dyDescent="0.25">
      <c r="A21" s="32" t="s">
        <v>40</v>
      </c>
      <c r="B21" s="34"/>
      <c r="C21" s="40">
        <v>44824</v>
      </c>
      <c r="D21" s="41"/>
      <c r="E21" s="42"/>
      <c r="F21" s="32" t="s">
        <v>49</v>
      </c>
      <c r="G21" s="34"/>
      <c r="H21" s="10">
        <v>0.33</v>
      </c>
    </row>
    <row r="22" spans="1:9" s="6" customFormat="1" ht="36" customHeight="1" x14ac:dyDescent="0.25">
      <c r="A22" s="32" t="s">
        <v>33</v>
      </c>
      <c r="B22" s="34"/>
      <c r="C22" s="40">
        <v>44824</v>
      </c>
      <c r="D22" s="41"/>
      <c r="E22" s="42"/>
      <c r="F22" s="32" t="s">
        <v>49</v>
      </c>
      <c r="G22" s="34"/>
      <c r="H22" s="10">
        <v>0.33</v>
      </c>
    </row>
    <row r="23" spans="1:9" s="6" customFormat="1" ht="35.25" customHeight="1" x14ac:dyDescent="0.25">
      <c r="A23" s="32" t="s">
        <v>41</v>
      </c>
      <c r="B23" s="34"/>
      <c r="C23" s="40">
        <v>44835</v>
      </c>
      <c r="D23" s="41"/>
      <c r="E23" s="42"/>
      <c r="F23" s="32" t="s">
        <v>50</v>
      </c>
      <c r="G23" s="34"/>
      <c r="H23" s="10">
        <v>0.6</v>
      </c>
    </row>
    <row r="24" spans="1:9" s="6" customFormat="1" ht="35.25" customHeight="1" x14ac:dyDescent="0.25">
      <c r="A24" s="32" t="s">
        <v>42</v>
      </c>
      <c r="B24" s="34"/>
      <c r="C24" s="40">
        <v>44846</v>
      </c>
      <c r="D24" s="41"/>
      <c r="E24" s="42"/>
      <c r="F24" s="32" t="s">
        <v>50</v>
      </c>
      <c r="G24" s="34"/>
      <c r="H24" s="10">
        <v>0.6</v>
      </c>
    </row>
    <row r="25" spans="1:9" s="6" customFormat="1" ht="35.25" customHeight="1" x14ac:dyDescent="0.25">
      <c r="A25" s="32" t="s">
        <v>34</v>
      </c>
      <c r="B25" s="34"/>
      <c r="C25" s="45">
        <v>44868</v>
      </c>
      <c r="D25" s="46"/>
      <c r="E25" s="47"/>
      <c r="F25" s="32" t="s">
        <v>51</v>
      </c>
      <c r="G25" s="34"/>
      <c r="H25" s="10"/>
    </row>
    <row r="26" spans="1:9" s="6" customFormat="1" ht="35.25" customHeight="1" x14ac:dyDescent="0.25">
      <c r="A26" s="32" t="s">
        <v>43</v>
      </c>
      <c r="B26" s="34"/>
      <c r="C26" s="45">
        <v>44868</v>
      </c>
      <c r="D26" s="46"/>
      <c r="E26" s="47"/>
      <c r="F26" s="32" t="s">
        <v>52</v>
      </c>
      <c r="G26" s="34"/>
      <c r="H26" s="10"/>
    </row>
    <row r="27" spans="1:9" s="6" customFormat="1" ht="40.200000000000003" customHeight="1" x14ac:dyDescent="0.25">
      <c r="A27" s="20" t="s">
        <v>45</v>
      </c>
      <c r="B27" s="20"/>
      <c r="C27" s="45">
        <v>44876</v>
      </c>
      <c r="D27" s="46"/>
      <c r="E27" s="47"/>
      <c r="F27" s="32" t="s">
        <v>52</v>
      </c>
      <c r="G27" s="34"/>
      <c r="H27" s="10"/>
      <c r="I27" s="6" t="s">
        <v>48</v>
      </c>
    </row>
    <row r="28" spans="1:9" s="6" customFormat="1" ht="35.4" customHeight="1" x14ac:dyDescent="0.25">
      <c r="A28" s="20" t="s">
        <v>44</v>
      </c>
      <c r="B28" s="20"/>
      <c r="C28" s="45">
        <v>44883</v>
      </c>
      <c r="D28" s="46"/>
      <c r="E28" s="47"/>
      <c r="F28" s="32" t="s">
        <v>52</v>
      </c>
      <c r="G28" s="34"/>
      <c r="H28" s="10"/>
    </row>
    <row r="29" spans="1:9" s="6" customFormat="1" ht="25.8" customHeight="1" x14ac:dyDescent="0.25">
      <c r="A29" s="20" t="s">
        <v>46</v>
      </c>
      <c r="B29" s="20"/>
      <c r="C29" s="45">
        <v>44889</v>
      </c>
      <c r="D29" s="46"/>
      <c r="E29" s="47"/>
      <c r="F29" s="48" t="s">
        <v>53</v>
      </c>
      <c r="G29" s="48"/>
      <c r="H29" s="10"/>
    </row>
    <row r="30" spans="1:9" s="6" customFormat="1" x14ac:dyDescent="0.25">
      <c r="A30" s="48"/>
      <c r="B30" s="48"/>
      <c r="C30" s="50"/>
      <c r="D30" s="50"/>
      <c r="E30" s="50"/>
      <c r="F30" s="48"/>
      <c r="G30" s="48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54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22" t="str">
        <f>Registro!C37</f>
        <v>ME. MARTA GABRIELA LIMON OROZCO</v>
      </c>
      <c r="D35" s="22"/>
      <c r="E35" s="22"/>
      <c r="G35" s="22" t="str">
        <f>Registro!F37</f>
        <v>MCS. OFELIA ENRIQUEZ ORDAZ</v>
      </c>
      <c r="H35" s="22"/>
    </row>
    <row r="36" spans="1:8" ht="28.5" customHeight="1" x14ac:dyDescent="0.25">
      <c r="A36" s="9" t="s">
        <v>35</v>
      </c>
      <c r="C36" s="49" t="s">
        <v>31</v>
      </c>
      <c r="D36" s="49"/>
      <c r="E36" s="49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F28" sqref="F28:G2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tr">
        <f>Registro!D6</f>
        <v>EN INGENIERIA INDUSTRIAL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MIA. PEDRO JACOME ONOFRE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4" t="str">
        <f>Registro!B11</f>
        <v>REPORTE TUTORÍA Y DIRECCIÓN INDIVIDUALIZADA (Asesor de Tesis)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5">
      <c r="A14" s="20" t="str">
        <f>Registro!A14</f>
        <v>Es asesorar las actividades del residente para que realice un trabajo de calidad y pueda dar el seguimiento para una titulación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5">
      <c r="A17" s="20" t="str">
        <f>Registro!A17</f>
        <v>hay 6 tesis programasa para el semestre SEPTIEMBRE 2022-ENERO 2023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0" t="str">
        <f>Registro!A21</f>
        <v>Verificar cronograma de actividades y asesorar al tesista, en como estructurar sus actividades</v>
      </c>
      <c r="B21" s="20"/>
      <c r="C21" s="51">
        <v>44835</v>
      </c>
      <c r="D21" s="51"/>
      <c r="E21" s="51"/>
      <c r="F21" s="48" t="s">
        <v>49</v>
      </c>
      <c r="G21" s="48"/>
      <c r="H21" s="10">
        <v>1</v>
      </c>
    </row>
    <row r="22" spans="1:8" s="6" customFormat="1" ht="35.25" customHeight="1" x14ac:dyDescent="0.25">
      <c r="A22" s="20" t="str">
        <f>Registro!A23</f>
        <v>Enviar correciones y reportar al alumno para que corrija su trabajo</v>
      </c>
      <c r="B22" s="20"/>
      <c r="C22" s="51">
        <v>44837</v>
      </c>
      <c r="D22" s="51"/>
      <c r="E22" s="51"/>
      <c r="F22" s="20" t="s">
        <v>49</v>
      </c>
      <c r="G22" s="20"/>
      <c r="H22" s="10">
        <v>1</v>
      </c>
    </row>
    <row r="23" spans="1:8" s="6" customFormat="1" ht="35.25" customHeight="1" x14ac:dyDescent="0.25">
      <c r="A23" s="20" t="str">
        <f>Registro!A24</f>
        <v xml:space="preserve">En el segundo analisis  verificar el desarrollo y avance de la tesis </v>
      </c>
      <c r="B23" s="20"/>
      <c r="C23" s="51">
        <v>44844</v>
      </c>
      <c r="D23" s="51"/>
      <c r="E23" s="51"/>
      <c r="F23" s="20" t="s">
        <v>50</v>
      </c>
      <c r="G23" s="20"/>
      <c r="H23" s="10">
        <v>1</v>
      </c>
    </row>
    <row r="24" spans="1:8" s="6" customFormat="1" ht="35.25" customHeight="1" x14ac:dyDescent="0.25">
      <c r="A24" s="20" t="str">
        <f>Registro!A25</f>
        <v>enviar correciones de aplicaciones de tecnicas y metodologias dependiendo el problema a desarrollar</v>
      </c>
      <c r="B24" s="20"/>
      <c r="C24" s="51">
        <v>44861</v>
      </c>
      <c r="D24" s="51"/>
      <c r="E24" s="51"/>
      <c r="F24" s="20" t="s">
        <v>50</v>
      </c>
      <c r="G24" s="20"/>
      <c r="H24" s="10">
        <v>1</v>
      </c>
    </row>
    <row r="25" spans="1:8" s="6" customFormat="1" ht="35.25" customHeight="1" x14ac:dyDescent="0.25">
      <c r="A25" s="20" t="str">
        <f>Registro!A26</f>
        <v>verificar la terminacion de correcciones y liberar el capitulo correspondiente</v>
      </c>
      <c r="B25" s="20"/>
      <c r="C25" s="51">
        <v>44868</v>
      </c>
      <c r="D25" s="51"/>
      <c r="E25" s="51"/>
      <c r="F25" s="20" t="s">
        <v>51</v>
      </c>
      <c r="G25" s="20"/>
      <c r="H25" s="10">
        <v>1</v>
      </c>
    </row>
    <row r="26" spans="1:8" s="6" customFormat="1" ht="35.25" customHeight="1" x14ac:dyDescent="0.25">
      <c r="A26" s="20" t="str">
        <f>Registro!A27</f>
        <v>Verificar el tercer reporte, donde al alumno redacta los resultados de su tesis profesional</v>
      </c>
      <c r="B26" s="20"/>
      <c r="C26" s="51">
        <v>44868</v>
      </c>
      <c r="D26" s="51"/>
      <c r="E26" s="51"/>
      <c r="F26" s="20" t="s">
        <v>52</v>
      </c>
      <c r="G26" s="20"/>
      <c r="H26" s="10">
        <v>1</v>
      </c>
    </row>
    <row r="27" spans="1:8" s="6" customFormat="1" ht="35.25" customHeight="1" x14ac:dyDescent="0.25">
      <c r="A27" s="20" t="str">
        <f>Registro!A28</f>
        <v>validar el trabajo, para que envie a los siguientes sinodales para otra revisión.</v>
      </c>
      <c r="B27" s="20"/>
      <c r="C27" s="51">
        <v>44876</v>
      </c>
      <c r="D27" s="51"/>
      <c r="E27" s="51"/>
      <c r="F27" s="20" t="s">
        <v>52</v>
      </c>
      <c r="G27" s="20"/>
      <c r="H27" s="10">
        <v>1</v>
      </c>
    </row>
    <row r="28" spans="1:8" s="6" customFormat="1" ht="36.6" customHeight="1" x14ac:dyDescent="0.25">
      <c r="A28" s="20" t="str">
        <f>Registro!A29</f>
        <v xml:space="preserve">por ultimo, se analizan las citas, referencias, conclusiones, u otros detalles, y liberar para que el alumno pueda imprimir su tesis </v>
      </c>
      <c r="B28" s="20"/>
      <c r="C28" s="51"/>
      <c r="D28" s="51"/>
      <c r="E28" s="51"/>
      <c r="F28" s="48"/>
      <c r="G28" s="48"/>
      <c r="H28" s="10"/>
    </row>
    <row r="29" spans="1:8" s="6" customFormat="1" x14ac:dyDescent="0.25">
      <c r="A29" s="48"/>
      <c r="B29" s="48"/>
      <c r="C29" s="50"/>
      <c r="D29" s="50"/>
      <c r="E29" s="50"/>
      <c r="F29" s="48"/>
      <c r="G29" s="48"/>
      <c r="H29" s="10"/>
    </row>
    <row r="30" spans="1:8" s="6" customFormat="1" x14ac:dyDescent="0.25">
      <c r="A30" s="48"/>
      <c r="B30" s="48"/>
      <c r="C30" s="50"/>
      <c r="D30" s="50"/>
      <c r="E30" s="50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27</v>
      </c>
      <c r="C35" s="22" t="str">
        <f>Registro!C37</f>
        <v>ME. MARTA GABRIELA LIMON OROZCO</v>
      </c>
      <c r="D35" s="22"/>
      <c r="E35" s="22"/>
      <c r="G35" s="22" t="str">
        <f>Registro!F37</f>
        <v>MCS. OFELIA ENRIQUEZ ORDAZ</v>
      </c>
      <c r="H35" s="22"/>
    </row>
    <row r="36" spans="1:8" ht="28.5" customHeight="1" x14ac:dyDescent="0.25">
      <c r="A36" s="9" t="s">
        <v>35</v>
      </c>
      <c r="C36" s="49" t="s">
        <v>31</v>
      </c>
      <c r="D36" s="49"/>
      <c r="E36" s="49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C21" sqref="C21:H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tr">
        <f>Registro!D6</f>
        <v>EN INGENIERIA INDUSTRIAL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MIA. PEDRO JACOME ONOFRE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4" t="s">
        <v>25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Es asesorar las actividades del residente para que realice un trabajo de calidad y pueda dar el seguimiento para una titulación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hay 6 tesis programasa para el semestre SEPTIEMBRE 2022-ENERO 2023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3" customHeight="1" x14ac:dyDescent="0.25">
      <c r="A21" s="20" t="str">
        <f>Registro!A21</f>
        <v>Verificar cronograma de actividades y asesorar al tesista, en como estructurar sus actividades</v>
      </c>
      <c r="B21" s="20"/>
      <c r="C21" s="50"/>
      <c r="D21" s="50"/>
      <c r="E21" s="50"/>
      <c r="F21" s="48"/>
      <c r="G21" s="48"/>
      <c r="H21" s="10"/>
    </row>
    <row r="22" spans="1:8" s="6" customFormat="1" ht="26.4" customHeight="1" x14ac:dyDescent="0.25">
      <c r="A22" s="20" t="str">
        <f>Registro!A23</f>
        <v>Enviar correciones y reportar al alumno para que corrija su trabajo</v>
      </c>
      <c r="B22" s="20"/>
      <c r="C22" s="50"/>
      <c r="D22" s="50"/>
      <c r="E22" s="50"/>
      <c r="F22" s="20"/>
      <c r="G22" s="20"/>
      <c r="H22" s="10"/>
    </row>
    <row r="23" spans="1:8" s="6" customFormat="1" ht="26.4" customHeight="1" x14ac:dyDescent="0.25">
      <c r="A23" s="20" t="str">
        <f>Registro!A24</f>
        <v xml:space="preserve">En el segundo analisis  verificar el desarrollo y avance de la tesis </v>
      </c>
      <c r="B23" s="20"/>
      <c r="C23" s="50"/>
      <c r="D23" s="50"/>
      <c r="E23" s="50"/>
      <c r="F23" s="20"/>
      <c r="G23" s="20"/>
      <c r="H23" s="10"/>
    </row>
    <row r="24" spans="1:8" s="6" customFormat="1" ht="25.8" customHeight="1" x14ac:dyDescent="0.25">
      <c r="A24" s="20" t="str">
        <f>Registro!A25</f>
        <v>enviar correciones de aplicaciones de tecnicas y metodologias dependiendo el problema a desarrollar</v>
      </c>
      <c r="B24" s="20"/>
      <c r="C24" s="50"/>
      <c r="D24" s="50"/>
      <c r="E24" s="50"/>
      <c r="F24" s="48"/>
      <c r="G24" s="48"/>
      <c r="H24" s="10"/>
    </row>
    <row r="25" spans="1:8" s="6" customFormat="1" ht="27" customHeight="1" x14ac:dyDescent="0.25">
      <c r="A25" s="20" t="str">
        <f>Registro!A26</f>
        <v>verificar la terminacion de correcciones y liberar el capitulo correspondiente</v>
      </c>
      <c r="B25" s="20"/>
      <c r="C25" s="50"/>
      <c r="D25" s="50"/>
      <c r="E25" s="50"/>
      <c r="F25" s="48"/>
      <c r="G25" s="48"/>
      <c r="H25" s="10"/>
    </row>
    <row r="26" spans="1:8" s="6" customFormat="1" ht="30.6" customHeight="1" x14ac:dyDescent="0.25">
      <c r="A26" s="20" t="str">
        <f>Registro!A27</f>
        <v>Verificar el tercer reporte, donde al alumno redacta los resultados de su tesis profesional</v>
      </c>
      <c r="B26" s="20"/>
      <c r="C26" s="50"/>
      <c r="D26" s="50"/>
      <c r="E26" s="50"/>
      <c r="F26" s="20"/>
      <c r="G26" s="20"/>
      <c r="H26" s="10"/>
    </row>
    <row r="27" spans="1:8" s="6" customFormat="1" ht="26.4" customHeight="1" x14ac:dyDescent="0.25">
      <c r="A27" s="20" t="str">
        <f>Registro!A28</f>
        <v>validar el trabajo, para que envie a los siguientes sinodales para otra revisión.</v>
      </c>
      <c r="B27" s="20"/>
      <c r="C27" s="50"/>
      <c r="D27" s="50"/>
      <c r="E27" s="50"/>
      <c r="F27" s="20"/>
      <c r="G27" s="20"/>
      <c r="H27" s="10"/>
    </row>
    <row r="28" spans="1:8" s="6" customFormat="1" ht="22.2" customHeight="1" x14ac:dyDescent="0.25">
      <c r="A28" s="20" t="str">
        <f>Registro!A29</f>
        <v xml:space="preserve">por ultimo, se analizan las citas, referencias, conclusiones, u otros detalles, y liberar para que el alumno pueda imprimir su tesis </v>
      </c>
      <c r="B28" s="20"/>
      <c r="C28" s="50"/>
      <c r="D28" s="50"/>
      <c r="E28" s="50"/>
      <c r="F28" s="48"/>
      <c r="G28" s="48"/>
      <c r="H28" s="10"/>
    </row>
    <row r="29" spans="1:8" s="6" customFormat="1" x14ac:dyDescent="0.25">
      <c r="A29" s="48">
        <f>Registro!A30</f>
        <v>0</v>
      </c>
      <c r="B29" s="48"/>
      <c r="C29" s="50"/>
      <c r="D29" s="50"/>
      <c r="E29" s="50"/>
      <c r="F29" s="48"/>
      <c r="G29" s="48"/>
      <c r="H29" s="10"/>
    </row>
    <row r="30" spans="1:8" s="6" customFormat="1" x14ac:dyDescent="0.25">
      <c r="A30" s="48"/>
      <c r="B30" s="48"/>
      <c r="C30" s="50"/>
      <c r="D30" s="50"/>
      <c r="E30" s="50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Registro!C37</f>
        <v>ME. MARTA GABRIELA LIMON OROZCO</v>
      </c>
      <c r="D35" s="24"/>
      <c r="E35" s="24"/>
      <c r="G35" s="24" t="str">
        <f>Registro!F37</f>
        <v>MCS. OFELIA ENRIQUEZ ORDAZ</v>
      </c>
      <c r="H35" s="24"/>
    </row>
    <row r="36" spans="1:8" ht="28.5" customHeight="1" x14ac:dyDescent="0.25">
      <c r="A36" s="9" t="str">
        <f>B8</f>
        <v>MIA. PEDRO JACOME ONOFRE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2022-11-16T19:49:42Z</dcterms:modified>
</cp:coreProperties>
</file>