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2°Reporte.2022.11.16.Individuales\"/>
    </mc:Choice>
  </mc:AlternateContent>
  <xr:revisionPtr revIDLastSave="0" documentId="13_ncr:1_{2C0F61F0-3D9B-4C87-9C68-8F12592E017F}" xr6:coauthVersionLast="47" xr6:coauthVersionMax="47" xr10:uidLastSave="{00000000-0000-0000-0000-000000000000}"/>
  <bookViews>
    <workbookView xWindow="-108" yWindow="-108" windowWidth="23256" windowHeight="1257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14" i="9"/>
  <c r="G35" i="9"/>
  <c r="C35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A25" i="7"/>
  <c r="A24" i="7"/>
  <c r="A23" i="7"/>
  <c r="A22" i="7"/>
  <c r="A2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<sst xmlns="http://schemas.openxmlformats.org/spreadsheetml/2006/main" count="130" uniqueCount="59">
  <si>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</si>
  <si>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</si>
  <si>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</si>
  <si>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</si>
  <si>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</si>
  <si>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</si>
  <si>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</si>
  <si>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</si>
  <si>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</si>
  <si>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</si>
  <si>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</si>
  <si>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</si>
  <si>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</si>
  <si>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</si>
  <si>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</si>
  <si>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</si>
  <si>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</si>
  <si>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</si>
  <si>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</si>
  <si>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</si>
  <si>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</si>
  <si>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</si>
  <si>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</si>
  <si>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</si>
  <si>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TUTORIA Y DIRECCIÓN INDIVIDUALIZADA (Tutoria grupal)</t>
  </si>
  <si>
    <t>EN INGENIERIA INDUSTRIAL</t>
  </si>
  <si>
    <t>MIA. PEDRO JACOME ONOFRE</t>
  </si>
  <si>
    <t>ME. MARTA GABRIELA LIMON OROZCO</t>
  </si>
  <si>
    <t>Jefe de División de Ingeniería en Ingenieria Industrial</t>
  </si>
  <si>
    <t>MCS. OFELIA ENRIQUEZ ORDAZ</t>
  </si>
  <si>
    <t>Jefe de División de Ingeniería Industrial</t>
  </si>
  <si>
    <t>REPORTE TUTORÍA Y DIRECCIÓN INDIVIDUALIZADA (Asesor de residencias)</t>
  </si>
  <si>
    <t>Es asesorar las actividades del residente para que realice un trabajo de calidad y pueda dar el seguimiento para una titulación integral.</t>
  </si>
  <si>
    <t>1 informe técnico por residente, hay 10 residentes para el semestre Septiembre 2022-enero 2023</t>
  </si>
  <si>
    <t>1 informe técnico por residente, hay 10 residentes para el semestre SEPTIEMBRE 2022-ENERO 2023</t>
  </si>
  <si>
    <t>Verificar cronograma de actividades y asesorar al residente, en como estructurar sus actividades</t>
  </si>
  <si>
    <t>Verificar la construccion de objetivos, justificación, marco teorico</t>
  </si>
  <si>
    <t>Enviar correciones y reportar a jefatura en primer reporte de proyectos</t>
  </si>
  <si>
    <t xml:space="preserve">en el segundo reporte verificar el desarrollo y avance de su proyecto, </t>
  </si>
  <si>
    <t>enviar correciones de aplicaciones de tecnicas y metodologias dependiendo el problema a desarrollar</t>
  </si>
  <si>
    <t>verificar la terminacion de correcciones y liberar en segundo reporte</t>
  </si>
  <si>
    <t>Verificar el tercer reporte, donde al alumno redacta los resultados de su residencia progesional</t>
  </si>
  <si>
    <t>se programa reunion con el alumno para revisión del trabajo final y poder analizar posibles correciones</t>
  </si>
  <si>
    <t>por ultimo, se analizan las citas, referencias, conclusiones, u otros detalles.</t>
  </si>
  <si>
    <t>Formato de evalñuacion de primer reporte sellada y firmada</t>
  </si>
  <si>
    <t>Docente de Ingenieria Industrial</t>
  </si>
  <si>
    <t>MIA. PEDRO JÁCOME ONOFRE</t>
  </si>
  <si>
    <t xml:space="preserve">Entregado los reportes en tiempo y forma de los residentes. </t>
  </si>
  <si>
    <t>Formato de evaluacion de primer reporte sellada y firmada</t>
  </si>
  <si>
    <t>Formato de avance</t>
  </si>
  <si>
    <t>Documento en word</t>
  </si>
  <si>
    <t>Formato de evaluacion de segundo reporte</t>
  </si>
  <si>
    <t>20/09/2022 al 05/01/2023</t>
  </si>
  <si>
    <t>11 de Nov. 2022</t>
  </si>
  <si>
    <t>12 de Nov. 2022</t>
  </si>
  <si>
    <t>14 de Nov. 2022</t>
  </si>
  <si>
    <t>10 de Dic. 2022</t>
  </si>
  <si>
    <t>11 de Dic. 2022</t>
  </si>
  <si>
    <t>12 de Dic.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</si>
</sst>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3" borderId="2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5" zoomScale="110" zoomScaleNormal="110" zoomScaleSheetLayoutView="100" workbookViewId="0">
      <selection activeCell="A24" sqref="A24:F2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21" t="s">
        <v>20</v>
      </c>
      <c r="C1" s="21"/>
      <c r="D1" s="21"/>
      <c r="E1" s="21"/>
      <c r="F1" s="21"/>
      <c r="G1" s="21"/>
    </row>
    <row r="3" spans="1:7" x14ac:dyDescent="0.25">
      <c r="A3" s="20" t="s">
        <v>22</v>
      </c>
      <c r="B3" s="20"/>
      <c r="C3" s="20"/>
      <c r="D3" s="20"/>
      <c r="E3" s="20"/>
      <c r="F3" s="20"/>
      <c r="G3" s="20"/>
    </row>
    <row r="4" spans="1:7" x14ac:dyDescent="0.25">
      <c r="A4" s="2"/>
      <c r="B4" s="2"/>
      <c r="C4" s="2"/>
      <c r="D4" s="2"/>
      <c r="E4" s="2"/>
    </row>
    <row r="5" spans="1:7" x14ac:dyDescent="0.25">
      <c r="A5" s="20" t="s">
        <v>0</v>
      </c>
      <c r="B5" s="20"/>
      <c r="C5" s="20"/>
      <c r="D5" s="20"/>
      <c r="E5" s="20"/>
      <c r="F5" s="20"/>
      <c r="G5" s="20"/>
    </row>
    <row r="6" spans="1:7" x14ac:dyDescent="0.25">
      <c r="A6" s="19" t="s">
        <v>1</v>
      </c>
      <c r="B6" s="19"/>
      <c r="C6" s="19"/>
      <c r="D6" s="28" t="s">
        <v>25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4.4" x14ac:dyDescent="0.3">
      <c r="A9"/>
      <c r="B9"/>
      <c r="C9"/>
      <c r="E9" s="4" t="s">
        <v>11</v>
      </c>
      <c r="F9" s="29" t="s">
        <v>23</v>
      </c>
      <c r="G9" s="29"/>
    </row>
    <row r="11" spans="1:7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5">
      <c r="A14" s="25" t="s">
        <v>32</v>
      </c>
      <c r="B14" s="25"/>
      <c r="C14" s="25"/>
      <c r="D14" s="25"/>
      <c r="E14" s="25"/>
      <c r="F14" s="25"/>
      <c r="G14" s="2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5">
      <c r="A17" s="25" t="s">
        <v>34</v>
      </c>
      <c r="B17" s="25"/>
      <c r="C17" s="25"/>
      <c r="D17" s="25"/>
      <c r="E17" s="25"/>
      <c r="F17" s="25"/>
      <c r="G17" s="2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6" t="s">
        <v>35</v>
      </c>
      <c r="B21" s="17"/>
      <c r="C21" s="17"/>
      <c r="D21" s="17"/>
      <c r="E21" s="17"/>
      <c r="F21" s="18"/>
      <c r="G21" s="11" t="s">
        <v>52</v>
      </c>
    </row>
    <row r="22" spans="1:7" s="6" customFormat="1" x14ac:dyDescent="0.25">
      <c r="A22" s="16" t="s">
        <v>36</v>
      </c>
      <c r="B22" s="17"/>
      <c r="C22" s="17"/>
      <c r="D22" s="17"/>
      <c r="E22" s="17"/>
      <c r="F22" s="18"/>
      <c r="G22" s="11" t="s">
        <v>52</v>
      </c>
    </row>
    <row r="23" spans="1:7" s="6" customFormat="1" x14ac:dyDescent="0.25">
      <c r="A23" s="16" t="s">
        <v>37</v>
      </c>
      <c r="B23" s="17"/>
      <c r="C23" s="17"/>
      <c r="D23" s="17"/>
      <c r="E23" s="17"/>
      <c r="F23" s="18"/>
      <c r="G23" s="11" t="s">
        <v>52</v>
      </c>
    </row>
    <row r="24" spans="1:7" s="6" customFormat="1" x14ac:dyDescent="0.25">
      <c r="A24" s="16" t="s">
        <v>38</v>
      </c>
      <c r="B24" s="17"/>
      <c r="C24" s="17"/>
      <c r="D24" s="17"/>
      <c r="E24" s="17"/>
      <c r="F24" s="18"/>
      <c r="G24" s="11" t="s">
        <v>52</v>
      </c>
    </row>
    <row r="25" spans="1:7" s="6" customFormat="1" x14ac:dyDescent="0.25">
      <c r="A25" s="16" t="s">
        <v>39</v>
      </c>
      <c r="B25" s="17"/>
      <c r="C25" s="17"/>
      <c r="D25" s="17"/>
      <c r="E25" s="17"/>
      <c r="F25" s="18"/>
      <c r="G25" s="11" t="s">
        <v>52</v>
      </c>
    </row>
    <row r="26" spans="1:7" s="6" customFormat="1" x14ac:dyDescent="0.25">
      <c r="A26" s="16" t="s">
        <v>40</v>
      </c>
      <c r="B26" s="17"/>
      <c r="C26" s="17"/>
      <c r="D26" s="17"/>
      <c r="E26" s="17"/>
      <c r="F26" s="18"/>
      <c r="G26" s="11" t="s">
        <v>52</v>
      </c>
    </row>
    <row r="27" spans="1:7" s="6" customFormat="1" x14ac:dyDescent="0.25">
      <c r="A27" s="16" t="s">
        <v>41</v>
      </c>
      <c r="B27" s="17"/>
      <c r="C27" s="17"/>
      <c r="D27" s="17"/>
      <c r="E27" s="17"/>
      <c r="F27" s="18"/>
      <c r="G27" s="11" t="s">
        <v>52</v>
      </c>
    </row>
    <row r="28" spans="1:7" s="6" customFormat="1" x14ac:dyDescent="0.25">
      <c r="A28" s="16" t="s">
        <v>42</v>
      </c>
      <c r="B28" s="17"/>
      <c r="C28" s="17"/>
      <c r="D28" s="17"/>
      <c r="E28" s="17"/>
      <c r="F28" s="18"/>
      <c r="G28" s="11" t="s">
        <v>52</v>
      </c>
    </row>
    <row r="29" spans="1:7" s="6" customFormat="1" x14ac:dyDescent="0.25">
      <c r="A29" s="16" t="s">
        <v>43</v>
      </c>
      <c r="B29" s="17"/>
      <c r="C29" s="17"/>
      <c r="D29" s="17"/>
      <c r="E29" s="17"/>
      <c r="F29" s="18"/>
      <c r="G29" s="11" t="s">
        <v>52</v>
      </c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4" t="s">
        <v>10</v>
      </c>
      <c r="B33" s="24"/>
      <c r="C33" s="24"/>
      <c r="D33" s="24"/>
      <c r="E33" s="24"/>
      <c r="F33" s="24"/>
      <c r="G33" s="24"/>
    </row>
    <row r="34" spans="1:7" s="6" customFormat="1" ht="46.5" customHeight="1" x14ac:dyDescent="0.25">
      <c r="A34" s="27"/>
      <c r="B34" s="27"/>
      <c r="C34" s="27"/>
      <c r="D34" s="27"/>
      <c r="E34" s="27"/>
      <c r="F34" s="27"/>
      <c r="G34" s="27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23" t="s">
        <v>27</v>
      </c>
      <c r="D37" s="23"/>
      <c r="E37"/>
      <c r="F37" s="22" t="s">
        <v>29</v>
      </c>
      <c r="G37" s="22"/>
    </row>
    <row r="38" spans="1:7" ht="28.5" customHeight="1" x14ac:dyDescent="0.25">
      <c r="A38" s="9" t="s">
        <v>15</v>
      </c>
      <c r="C38" s="30" t="s">
        <v>28</v>
      </c>
      <c r="D38" s="30"/>
      <c r="F38" s="31" t="s">
        <v>14</v>
      </c>
      <c r="G38" s="31"/>
    </row>
    <row r="40" spans="1:7" x14ac:dyDescent="0.25">
      <c r="A40" s="26" t="s">
        <v>18</v>
      </c>
      <c r="B40" s="26"/>
      <c r="C40" s="26"/>
      <c r="D40" s="26"/>
      <c r="E40" s="26"/>
      <c r="F40" s="26"/>
      <c r="G40" s="26"/>
    </row>
  </sheetData>
  <mergeCells count="33"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  <mergeCell ref="A30:F30"/>
    <mergeCell ref="A31:F31"/>
    <mergeCell ref="A25:F25"/>
    <mergeCell ref="A26:F26"/>
    <mergeCell ref="A27:F27"/>
    <mergeCell ref="A28:F28"/>
    <mergeCell ref="A29:F29"/>
    <mergeCell ref="A24:F24"/>
    <mergeCell ref="A6:C6"/>
    <mergeCell ref="A5:G5"/>
    <mergeCell ref="A23:F23"/>
    <mergeCell ref="B1:E1"/>
    <mergeCell ref="F1:G1"/>
    <mergeCell ref="A22:F22"/>
    <mergeCell ref="B8:G8"/>
    <mergeCell ref="B11:G11"/>
    <mergeCell ref="A13:G13"/>
    <mergeCell ref="A14:G14"/>
    <mergeCell ref="A3:G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1" sqref="C21:E21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">
        <v>25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1</v>
      </c>
      <c r="C9" s="22"/>
      <c r="D9" s="8"/>
      <c r="F9" s="4" t="s">
        <v>11</v>
      </c>
      <c r="G9" s="29" t="str">
        <f>Registro!F9</f>
        <v>SEP 22- ENE 23</v>
      </c>
      <c r="H9" s="29"/>
    </row>
    <row r="11" spans="1:8" ht="31.5" customHeight="1" x14ac:dyDescent="0.25">
      <c r="A11" s="4" t="s">
        <v>4</v>
      </c>
      <c r="B11" s="23" t="s">
        <v>31</v>
      </c>
      <c r="C11" s="23"/>
      <c r="D11" s="23"/>
      <c r="E11" s="23"/>
      <c r="F11" s="23"/>
      <c r="G11" s="23"/>
      <c r="H11" s="2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5">
      <c r="A17" s="25" t="s">
        <v>33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1">
        <v>44824</v>
      </c>
      <c r="D21" s="42">
        <v>44824</v>
      </c>
      <c r="E21" s="43">
        <v>44824</v>
      </c>
      <c r="F21" s="39" t="s">
        <v>48</v>
      </c>
      <c r="G21" s="40"/>
      <c r="H21" s="10">
        <v>0.33</v>
      </c>
    </row>
    <row r="22" spans="1:8" s="6" customFormat="1" ht="36" customHeight="1" x14ac:dyDescent="0.25">
      <c r="A22" s="25" t="str">
        <f>Registro!A23</f>
        <v>Enviar correciones y reportar a jefatura en primer reporte de proyectos</v>
      </c>
      <c r="B22" s="25"/>
      <c r="C22" s="38">
        <v>44834</v>
      </c>
      <c r="D22" s="38">
        <v>44834</v>
      </c>
      <c r="E22" s="38">
        <v>44834</v>
      </c>
      <c r="F22" s="39" t="s">
        <v>44</v>
      </c>
      <c r="G22" s="40"/>
      <c r="H22" s="10">
        <v>0.33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8">
        <v>44846</v>
      </c>
      <c r="D23" s="38">
        <v>44846</v>
      </c>
      <c r="E23" s="38">
        <v>44846</v>
      </c>
      <c r="F23" s="25" t="s">
        <v>49</v>
      </c>
      <c r="G23" s="25"/>
      <c r="H23" s="10">
        <v>0.4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7">
        <v>44859</v>
      </c>
      <c r="D24" s="37">
        <v>44859</v>
      </c>
      <c r="E24" s="37">
        <v>44859</v>
      </c>
      <c r="F24" s="25"/>
      <c r="G24" s="25"/>
      <c r="H24" s="10"/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7">
        <v>44868</v>
      </c>
      <c r="D25" s="37">
        <v>44868</v>
      </c>
      <c r="E25" s="37">
        <v>44868</v>
      </c>
      <c r="F25" s="25"/>
      <c r="G25" s="25"/>
      <c r="H25" s="10"/>
    </row>
    <row r="26" spans="1:8" s="6" customFormat="1" ht="35.25" customHeight="1" x14ac:dyDescent="0.25">
      <c r="A26" s="25" t="s">
        <v>40</v>
      </c>
      <c r="B26" s="25"/>
      <c r="C26" s="37">
        <v>44868</v>
      </c>
      <c r="D26" s="37">
        <v>44868</v>
      </c>
      <c r="E26" s="37">
        <v>44868</v>
      </c>
      <c r="F26" s="25"/>
      <c r="G26" s="25"/>
      <c r="H26" s="10"/>
    </row>
    <row r="27" spans="1:8" s="6" customFormat="1" ht="40.200000000000003" customHeight="1" x14ac:dyDescent="0.25">
      <c r="A27" s="25" t="s">
        <v>41</v>
      </c>
      <c r="B27" s="25"/>
      <c r="C27" s="37">
        <v>44906</v>
      </c>
      <c r="D27" s="37">
        <v>44906</v>
      </c>
      <c r="E27" s="37">
        <v>44906</v>
      </c>
      <c r="F27" s="25"/>
      <c r="G27" s="25"/>
      <c r="H27" s="10"/>
    </row>
    <row r="28" spans="1:8" s="6" customFormat="1" ht="35.4" customHeight="1" x14ac:dyDescent="0.25">
      <c r="A28" s="25" t="s">
        <v>42</v>
      </c>
      <c r="B28" s="25"/>
      <c r="C28" s="37">
        <v>44907</v>
      </c>
      <c r="D28" s="37">
        <v>44907</v>
      </c>
      <c r="E28" s="37">
        <v>44907</v>
      </c>
      <c r="F28" s="36"/>
      <c r="G28" s="36"/>
      <c r="H28" s="10"/>
    </row>
    <row r="29" spans="1:8" s="6" customFormat="1" ht="25.8" customHeight="1" x14ac:dyDescent="0.25">
      <c r="A29" s="25" t="s">
        <v>43</v>
      </c>
      <c r="B29" s="25"/>
      <c r="C29" s="37">
        <v>44934</v>
      </c>
      <c r="D29" s="37">
        <v>44934</v>
      </c>
      <c r="E29" s="37">
        <v>44934</v>
      </c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 t="s">
        <v>47</v>
      </c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46</v>
      </c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">
        <v>45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5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EN INGENIERIA 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2</v>
      </c>
      <c r="C9" s="22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2" t="str">
        <f>Registro!B11</f>
        <v>REPORTE TUTORÍA Y DIRECCIÓN INDIVIDUALIZADA (Asesor de residencias)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5">
      <c r="A17" s="25" t="str">
        <f>Registro!A17</f>
        <v>1 informe técnico por residente, hay 10 residentes para el semestre SEPTIEMBRE 2022-ENERO 2023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5.25" customHeight="1" x14ac:dyDescent="0.25">
      <c r="A21" s="25" t="str">
        <f>Registro!A21</f>
        <v>Verificar cronograma de actividades y asesorar al residente, en como estructurar sus actividades</v>
      </c>
      <c r="B21" s="25"/>
      <c r="C21" s="41" t="s">
        <v>53</v>
      </c>
      <c r="D21" s="42"/>
      <c r="E21" s="43"/>
      <c r="F21" s="25" t="s">
        <v>48</v>
      </c>
      <c r="G21" s="25"/>
      <c r="H21" s="10">
        <v>0.8</v>
      </c>
    </row>
    <row r="22" spans="1:8" s="6" customFormat="1" ht="35.25" customHeight="1" x14ac:dyDescent="0.25">
      <c r="A22" s="25" t="str">
        <f>Registro!A23</f>
        <v>Enviar correciones y reportar a jefatura en primer reporte de proyectos</v>
      </c>
      <c r="B22" s="25"/>
      <c r="C22" s="38" t="s">
        <v>54</v>
      </c>
      <c r="D22" s="38">
        <v>44834</v>
      </c>
      <c r="E22" s="38">
        <v>44834</v>
      </c>
      <c r="F22" s="25" t="s">
        <v>44</v>
      </c>
      <c r="G22" s="25"/>
      <c r="H22" s="10">
        <v>0.8</v>
      </c>
    </row>
    <row r="23" spans="1:8" s="6" customFormat="1" ht="35.25" customHeight="1" x14ac:dyDescent="0.25">
      <c r="A23" s="25" t="str">
        <f>Registro!A24</f>
        <v xml:space="preserve">en el segundo reporte verificar el desarrollo y avance de su proyecto, </v>
      </c>
      <c r="B23" s="25"/>
      <c r="C23" s="38" t="s">
        <v>54</v>
      </c>
      <c r="D23" s="38">
        <v>44846</v>
      </c>
      <c r="E23" s="38">
        <v>44846</v>
      </c>
      <c r="F23" s="25" t="s">
        <v>49</v>
      </c>
      <c r="G23" s="25"/>
      <c r="H23" s="10">
        <v>0.8</v>
      </c>
    </row>
    <row r="24" spans="1:8" s="6" customFormat="1" ht="35.25" customHeight="1" x14ac:dyDescent="0.25">
      <c r="A24" s="25" t="str">
        <f>Registro!A25</f>
        <v>enviar correciones de aplicaciones de tecnicas y metodologias dependiendo el problema a desarrollar</v>
      </c>
      <c r="B24" s="25"/>
      <c r="C24" s="38" t="s">
        <v>55</v>
      </c>
      <c r="D24" s="38">
        <v>44859</v>
      </c>
      <c r="E24" s="38">
        <v>44859</v>
      </c>
      <c r="F24" s="36" t="s">
        <v>50</v>
      </c>
      <c r="G24" s="36"/>
      <c r="H24" s="10">
        <v>0.8</v>
      </c>
    </row>
    <row r="25" spans="1:8" s="6" customFormat="1" ht="35.25" customHeight="1" x14ac:dyDescent="0.25">
      <c r="A25" s="25" t="str">
        <f>Registro!A26</f>
        <v>verificar la terminacion de correcciones y liberar en segundo reporte</v>
      </c>
      <c r="B25" s="25"/>
      <c r="C25" s="38" t="s">
        <v>55</v>
      </c>
      <c r="D25" s="38">
        <v>44868</v>
      </c>
      <c r="E25" s="38">
        <v>44868</v>
      </c>
      <c r="F25" s="25" t="s">
        <v>51</v>
      </c>
      <c r="G25" s="25"/>
      <c r="H25" s="10">
        <v>0.8</v>
      </c>
    </row>
    <row r="26" spans="1:8" s="6" customFormat="1" ht="35.25" customHeight="1" x14ac:dyDescent="0.25">
      <c r="A26" s="25" t="str">
        <f>Registro!A27</f>
        <v>Verificar el tercer reporte, donde al alumno redacta los resultados de su residencia progesional</v>
      </c>
      <c r="B26" s="25"/>
      <c r="C26" s="38" t="s">
        <v>56</v>
      </c>
      <c r="D26" s="38">
        <v>44868</v>
      </c>
      <c r="E26" s="38">
        <v>44868</v>
      </c>
      <c r="F26" s="25"/>
      <c r="G26" s="25"/>
      <c r="H26" s="10"/>
    </row>
    <row r="27" spans="1:8" s="6" customFormat="1" ht="41.4" customHeight="1" x14ac:dyDescent="0.25">
      <c r="A27" s="25" t="str">
        <f>Registro!A28</f>
        <v>se programa reunion con el alumno para revisión del trabajo final y poder analizar posibles correciones</v>
      </c>
      <c r="B27" s="25"/>
      <c r="C27" s="38" t="s">
        <v>57</v>
      </c>
      <c r="D27" s="38">
        <v>44906</v>
      </c>
      <c r="E27" s="38">
        <v>44906</v>
      </c>
      <c r="F27" s="25"/>
      <c r="G27" s="25"/>
      <c r="H27" s="10"/>
    </row>
    <row r="28" spans="1:8" s="6" customFormat="1" ht="28.2" customHeight="1" x14ac:dyDescent="0.25">
      <c r="A28" s="25" t="str">
        <f>Registro!A29</f>
        <v>por ultimo, se analizan las citas, referencias, conclusiones, u otros detalles.</v>
      </c>
      <c r="B28" s="25"/>
      <c r="C28" s="38" t="s">
        <v>58</v>
      </c>
      <c r="D28" s="38">
        <v>44907</v>
      </c>
      <c r="E28" s="38">
        <v>44907</v>
      </c>
      <c r="F28" s="36"/>
      <c r="G28" s="36"/>
      <c r="H28" s="10"/>
    </row>
    <row r="29" spans="1:8" s="6" customFormat="1" x14ac:dyDescent="0.25">
      <c r="A29" s="36"/>
      <c r="B29" s="36"/>
      <c r="C29" s="38"/>
      <c r="D29" s="38"/>
      <c r="E29" s="38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26</v>
      </c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">
        <v>45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9" zoomScaleNormal="100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6" t="s">
        <v>21</v>
      </c>
      <c r="C1" s="46"/>
      <c r="D1" s="46"/>
      <c r="E1" s="46"/>
      <c r="F1" s="46"/>
      <c r="G1" s="46"/>
      <c r="H1" s="46"/>
    </row>
    <row r="3" spans="1:8" x14ac:dyDescent="0.25">
      <c r="A3" s="20" t="s">
        <v>22</v>
      </c>
      <c r="B3" s="20"/>
      <c r="C3" s="20"/>
      <c r="D3" s="20"/>
      <c r="E3" s="20"/>
      <c r="F3" s="20"/>
      <c r="G3" s="20"/>
      <c r="H3" s="20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0" t="s">
        <v>0</v>
      </c>
      <c r="B5" s="20"/>
      <c r="C5" s="20"/>
      <c r="D5" s="20"/>
      <c r="E5" s="20"/>
      <c r="F5" s="20"/>
      <c r="G5" s="20"/>
      <c r="H5" s="20"/>
    </row>
    <row r="6" spans="1:8" x14ac:dyDescent="0.25">
      <c r="A6" s="19" t="s">
        <v>1</v>
      </c>
      <c r="B6" s="19"/>
      <c r="C6" s="19"/>
      <c r="D6" s="47" t="str">
        <f>Registro!D6</f>
        <v>EN INGENIERIA INDUSTRIAL</v>
      </c>
      <c r="E6" s="47"/>
      <c r="F6" s="47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2" t="str">
        <f>Registro!B8</f>
        <v>MIA. PEDRO JACOME ONOFRE</v>
      </c>
      <c r="C8" s="22"/>
      <c r="D8" s="22"/>
      <c r="E8" s="22"/>
      <c r="F8" s="22"/>
      <c r="G8" s="22"/>
      <c r="H8" s="22"/>
    </row>
    <row r="9" spans="1:8" x14ac:dyDescent="0.25">
      <c r="A9" s="4" t="s">
        <v>2</v>
      </c>
      <c r="B9" s="22">
        <v>3</v>
      </c>
      <c r="C9" s="22"/>
      <c r="D9" s="8"/>
      <c r="F9" s="4" t="s">
        <v>11</v>
      </c>
      <c r="G9" s="29" t="str">
        <f>Registro!F9</f>
        <v>SEP 22- ENE 23</v>
      </c>
      <c r="H9" s="29"/>
    </row>
    <row r="11" spans="1:8" x14ac:dyDescent="0.25">
      <c r="A11" s="4" t="s">
        <v>4</v>
      </c>
      <c r="B11" s="22" t="s">
        <v>24</v>
      </c>
      <c r="C11" s="22"/>
      <c r="D11" s="22"/>
      <c r="E11" s="22"/>
      <c r="F11" s="22"/>
      <c r="G11" s="22"/>
      <c r="H11" s="22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5">
      <c r="A14" s="25" t="str">
        <f>Registro!A14</f>
        <v>Es asesorar las actividades del residente para que realice un trabajo de calidad y pueda dar el seguimiento para una titulación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5">
      <c r="A17" s="25" t="str">
        <f>Registro!A17</f>
        <v>1 informe técnico por residente, hay 10 residentes para el semestre SEPTIEMBRE 2022-ENERO 2023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5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5">
      <c r="A21" s="36" t="str">
        <f>Registro!A21</f>
        <v>Verificar cronograma de actividades y asesorar al residente, en como estructurar sus actividades</v>
      </c>
      <c r="B21" s="36"/>
      <c r="C21" s="37"/>
      <c r="D21" s="37"/>
      <c r="E21" s="37"/>
      <c r="F21" s="36"/>
      <c r="G21" s="36"/>
      <c r="H21" s="10"/>
    </row>
    <row r="22" spans="1:8" s="6" customFormat="1" x14ac:dyDescent="0.25">
      <c r="A22" s="36" t="str">
        <f>Registro!A23</f>
        <v>Enviar correciones y reportar a jefatura en primer reporte de proyectos</v>
      </c>
      <c r="B22" s="36"/>
      <c r="C22" s="37"/>
      <c r="D22" s="37"/>
      <c r="E22" s="37"/>
      <c r="F22" s="25"/>
      <c r="G22" s="25"/>
      <c r="H22" s="10"/>
    </row>
    <row r="23" spans="1:8" s="6" customFormat="1" x14ac:dyDescent="0.25">
      <c r="A23" s="36" t="str">
        <f>Registro!A24</f>
        <v xml:space="preserve">en el segundo reporte verificar el desarrollo y avance de su proyecto, </v>
      </c>
      <c r="B23" s="36"/>
      <c r="C23" s="37"/>
      <c r="D23" s="37"/>
      <c r="E23" s="37"/>
      <c r="F23" s="25"/>
      <c r="G23" s="25"/>
      <c r="H23" s="10"/>
    </row>
    <row r="24" spans="1:8" s="6" customFormat="1" x14ac:dyDescent="0.25">
      <c r="A24" s="36" t="str">
        <f>Registro!A25</f>
        <v>enviar correciones de aplicaciones de tecnicas y metodologias dependiendo el problema a desarrollar</v>
      </c>
      <c r="B24" s="36"/>
      <c r="C24" s="37"/>
      <c r="D24" s="37"/>
      <c r="E24" s="37"/>
      <c r="F24" s="36"/>
      <c r="G24" s="36"/>
      <c r="H24" s="10"/>
    </row>
    <row r="25" spans="1:8" s="6" customFormat="1" x14ac:dyDescent="0.25">
      <c r="A25" s="36" t="str">
        <f>Registro!A26</f>
        <v>verificar la terminacion de correcciones y liberar en segundo reporte</v>
      </c>
      <c r="B25" s="36"/>
      <c r="C25" s="37"/>
      <c r="D25" s="37"/>
      <c r="E25" s="37"/>
      <c r="F25" s="36"/>
      <c r="G25" s="36"/>
      <c r="H25" s="10"/>
    </row>
    <row r="26" spans="1:8" s="6" customFormat="1" x14ac:dyDescent="0.25">
      <c r="A26" s="36" t="str">
        <f>Registro!A27</f>
        <v>Verificar el tercer reporte, donde al alumno redacta los resultados de su residencia progesional</v>
      </c>
      <c r="B26" s="36"/>
      <c r="C26" s="37"/>
      <c r="D26" s="37"/>
      <c r="E26" s="37"/>
      <c r="F26" s="25"/>
      <c r="G26" s="25"/>
      <c r="H26" s="10"/>
    </row>
    <row r="27" spans="1:8" s="6" customFormat="1" x14ac:dyDescent="0.25">
      <c r="A27" s="36" t="str">
        <f>Registro!A28</f>
        <v>se programa reunion con el alumno para revisión del trabajo final y poder analizar posibles correciones</v>
      </c>
      <c r="B27" s="36"/>
      <c r="C27" s="37"/>
      <c r="D27" s="37"/>
      <c r="E27" s="37"/>
      <c r="F27" s="25"/>
      <c r="G27" s="25"/>
      <c r="H27" s="10"/>
    </row>
    <row r="28" spans="1:8" s="6" customFormat="1" x14ac:dyDescent="0.25">
      <c r="A28" s="36" t="str">
        <f>Registro!A29</f>
        <v>por ultimo, se analizan las citas, referencias, conclusiones, u otros detalles.</v>
      </c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3" t="str">
        <f>Registro!C37</f>
        <v>ME. MARTA GABRIELA LIMON OROZCO</v>
      </c>
      <c r="D35" s="23"/>
      <c r="E35" s="23"/>
      <c r="G35" s="23" t="str">
        <f>Registro!F37</f>
        <v>MCS. OFELIA ENRIQUEZ ORDAZ</v>
      </c>
      <c r="H35" s="23"/>
    </row>
    <row r="36" spans="1:8" ht="28.5" customHeight="1" x14ac:dyDescent="0.25">
      <c r="A36" s="9" t="str">
        <f>B8</f>
        <v>MIA. PEDRO JACOME ONOFRE</v>
      </c>
      <c r="C36" s="35" t="s">
        <v>30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2022-11-17T18:57:53Z</dcterms:modified>
</cp:coreProperties>
</file>