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3ºReporte.2023.01.16.Individuales\"/>
    </mc:Choice>
  </mc:AlternateContent>
  <xr:revisionPtr revIDLastSave="0" documentId="13_ncr:1_{4048ADA8-3CA5-4832-8503-00E468BC8A3B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A28" i="9"/>
  <c r="A27" i="9"/>
  <c r="A26" i="9"/>
  <c r="A25" i="9"/>
  <c r="A24" i="9"/>
  <c r="A23" i="9"/>
  <c r="A22" i="9"/>
  <c r="A21" i="9"/>
  <c r="A17" i="9"/>
  <c r="G9" i="9"/>
  <c r="B8" i="9"/>
  <c r="A35" i="9" s="1"/>
  <c r="D6" i="9"/>
  <c r="G35" i="8"/>
  <c r="C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<sst xmlns="http://schemas.openxmlformats.org/spreadsheetml/2006/main" count="136" uniqueCount="56">
  <si>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</si>
  <si>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</si>
  <si>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</si>
  <si>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</si>
  <si>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</si>
  <si>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</si>
  <si>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</si>
  <si>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</si>
  <si>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</si>
  <si>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</si>
  <si>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</si>
  <si>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</si>
  <si>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</si>
  <si>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</si>
  <si>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</si>
  <si>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</si>
  <si>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</si>
  <si>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</si>
  <si>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</si>
  <si>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</si>
  <si>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</si>
  <si>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</si>
  <si>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</si>
  <si>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</si>
  <si>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</si>
  <si>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EN INGENIERIA INDUSTRIAL</t>
  </si>
  <si>
    <t>MIA. PEDRO JACOME ONOFRE</t>
  </si>
  <si>
    <t>ME. MARTA GABRIELA LIMON OROZCO</t>
  </si>
  <si>
    <t>Jefe de División de Ingeniería en Ingenieria Industrial</t>
  </si>
  <si>
    <t>MCS. OFELIA ENRIQUEZ ORDAZ</t>
  </si>
  <si>
    <t>Jefe de División de Ingeniería Industrial</t>
  </si>
  <si>
    <t>Es asesorar las actividades del residente para que realice un trabajo de calidad y pueda dar el seguimiento para una titulación integral.</t>
  </si>
  <si>
    <t>Verificar la construccion de objetivos, justificación, marco teorico</t>
  </si>
  <si>
    <t>enviar correciones de aplicaciones de tecnicas y metodologias dependiendo el problema a desarrollar</t>
  </si>
  <si>
    <t>Docente de Ingenieria Industrial</t>
  </si>
  <si>
    <t>MIA. PEDRO JÁCOME ONOFRE</t>
  </si>
  <si>
    <t>REPORTE TUTORÍA Y DIRECCIÓN INDIVIDUALIZADA (Asesor de tesis)</t>
  </si>
  <si>
    <t>Es asesorar las actividades del tesista para que realice un trabajo de calidad y pueda dar el seguimiento para una titulación integral.</t>
  </si>
  <si>
    <t>tesis en revisión final para titulación en octubre y noviembre2022.</t>
  </si>
  <si>
    <t>Verificar cronograma de actividades y asesorar al tesista, en como estructurar sus actividades</t>
  </si>
  <si>
    <t>Enviar correciones y reportar al alumno para que corrija su trabajo</t>
  </si>
  <si>
    <t xml:space="preserve">En el segundo analisis  verificar el desarrollo y avance de la tesis </t>
  </si>
  <si>
    <t>verificar la terminacion de correcciones y liberar el capitulo correspondiente</t>
  </si>
  <si>
    <t>validar el trabajo, para que envie a los siguientes sinodales para otra revisión.</t>
  </si>
  <si>
    <t>Verificar el tercer reporte, donde al alumno redacta los resultados de su tesis profesional</t>
  </si>
  <si>
    <t xml:space="preserve">por ultimo, se analizan las citas, referencias, conclusiones, u otros detalles, y liberar para que el alumno pueda imprimir su tesis </t>
  </si>
  <si>
    <t>hay 6 tesis programasa para el semestre SEPTIEMBRE 2022-ENERO 2023</t>
  </si>
  <si>
    <t>º</t>
  </si>
  <si>
    <t>Correo de alumno</t>
  </si>
  <si>
    <t>Trabajo enviado por correo</t>
  </si>
  <si>
    <t>Fotografias donde estamos en revision.</t>
  </si>
  <si>
    <t>correos institucional del alumno</t>
  </si>
  <si>
    <t>revision y fotos en trabajo</t>
  </si>
  <si>
    <t>Entregando en tiempo</t>
  </si>
  <si>
    <t>REPORTE TUTORÍA Y DIRECCIÓN INDIVIDUALIZADA (Asesor de Tesis)</t>
  </si>
  <si>
    <t>Uso de Mendeley Editor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</si>
</sst>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A14" sqref="A14:G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x14ac:dyDescent="0.25">
      <c r="A3" s="20" t="s">
        <v>22</v>
      </c>
      <c r="B3" s="20"/>
      <c r="C3" s="20"/>
      <c r="D3" s="20"/>
      <c r="E3" s="20"/>
      <c r="F3" s="20"/>
      <c r="G3" s="20"/>
    </row>
    <row r="4" spans="1:7" x14ac:dyDescent="0.25">
      <c r="A4" s="2"/>
      <c r="B4" s="2"/>
      <c r="C4" s="2"/>
      <c r="D4" s="2"/>
      <c r="E4" s="2"/>
    </row>
    <row r="5" spans="1:7" x14ac:dyDescent="0.25">
      <c r="A5" s="20" t="s">
        <v>0</v>
      </c>
      <c r="B5" s="20"/>
      <c r="C5" s="20"/>
      <c r="D5" s="20"/>
      <c r="E5" s="20"/>
      <c r="F5" s="20"/>
      <c r="G5" s="20"/>
    </row>
    <row r="6" spans="1:7" x14ac:dyDescent="0.25">
      <c r="A6" s="19" t="s">
        <v>1</v>
      </c>
      <c r="B6" s="19"/>
      <c r="C6" s="19"/>
      <c r="D6" s="31" t="s">
        <v>25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5">
      <c r="A11" s="4" t="s">
        <v>4</v>
      </c>
      <c r="B11" s="23" t="s">
        <v>54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31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46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16" t="s">
        <v>39</v>
      </c>
      <c r="B21" s="17"/>
      <c r="C21" s="17"/>
      <c r="D21" s="17"/>
      <c r="E21" s="17"/>
      <c r="F21" s="18"/>
      <c r="G21" s="11">
        <v>44824</v>
      </c>
    </row>
    <row r="22" spans="1:7" s="6" customFormat="1" x14ac:dyDescent="0.25">
      <c r="A22" s="16" t="s">
        <v>32</v>
      </c>
      <c r="B22" s="17"/>
      <c r="C22" s="17"/>
      <c r="D22" s="17"/>
      <c r="E22" s="17"/>
      <c r="F22" s="18"/>
      <c r="G22" s="11">
        <v>44824</v>
      </c>
    </row>
    <row r="23" spans="1:7" s="6" customFormat="1" x14ac:dyDescent="0.25">
      <c r="A23" s="16" t="s">
        <v>40</v>
      </c>
      <c r="B23" s="17"/>
      <c r="C23" s="17"/>
      <c r="D23" s="17"/>
      <c r="E23" s="17"/>
      <c r="F23" s="18"/>
      <c r="G23" s="11">
        <v>44835</v>
      </c>
    </row>
    <row r="24" spans="1:7" s="6" customFormat="1" x14ac:dyDescent="0.25">
      <c r="A24" s="16" t="s">
        <v>41</v>
      </c>
      <c r="B24" s="17"/>
      <c r="C24" s="17"/>
      <c r="D24" s="17"/>
      <c r="E24" s="17"/>
      <c r="F24" s="18"/>
      <c r="G24" s="11">
        <v>44846</v>
      </c>
    </row>
    <row r="25" spans="1:7" s="6" customFormat="1" x14ac:dyDescent="0.25">
      <c r="A25" s="16" t="s">
        <v>33</v>
      </c>
      <c r="B25" s="17"/>
      <c r="C25" s="17"/>
      <c r="D25" s="17"/>
      <c r="E25" s="17"/>
      <c r="F25" s="18"/>
      <c r="G25" s="11">
        <v>44868</v>
      </c>
    </row>
    <row r="26" spans="1:7" s="6" customFormat="1" x14ac:dyDescent="0.25">
      <c r="A26" s="16" t="s">
        <v>42</v>
      </c>
      <c r="B26" s="17"/>
      <c r="C26" s="17"/>
      <c r="D26" s="17"/>
      <c r="E26" s="17"/>
      <c r="F26" s="18"/>
      <c r="G26" s="11">
        <v>44868</v>
      </c>
    </row>
    <row r="27" spans="1:7" s="6" customFormat="1" x14ac:dyDescent="0.25">
      <c r="A27" s="16" t="s">
        <v>44</v>
      </c>
      <c r="B27" s="17"/>
      <c r="C27" s="17"/>
      <c r="D27" s="17"/>
      <c r="E27" s="17"/>
      <c r="F27" s="18"/>
      <c r="G27" s="11">
        <v>44876</v>
      </c>
    </row>
    <row r="28" spans="1:7" s="6" customFormat="1" x14ac:dyDescent="0.25">
      <c r="A28" s="16" t="s">
        <v>43</v>
      </c>
      <c r="B28" s="17"/>
      <c r="C28" s="17"/>
      <c r="D28" s="17"/>
      <c r="E28" s="17"/>
      <c r="F28" s="18"/>
      <c r="G28" s="11">
        <v>44883</v>
      </c>
    </row>
    <row r="29" spans="1:7" s="6" customFormat="1" ht="32.4" customHeight="1" x14ac:dyDescent="0.25">
      <c r="A29" s="26" t="s">
        <v>45</v>
      </c>
      <c r="B29" s="27"/>
      <c r="C29" s="27"/>
      <c r="D29" s="27"/>
      <c r="E29" s="27"/>
      <c r="F29" s="28"/>
      <c r="G29" s="11">
        <v>44889</v>
      </c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MIA. PEDRO JACOME ONOFRE</v>
      </c>
      <c r="C37" s="23" t="s">
        <v>27</v>
      </c>
      <c r="D37" s="23"/>
      <c r="E37"/>
      <c r="F37" s="22" t="s">
        <v>29</v>
      </c>
      <c r="G37" s="22"/>
    </row>
    <row r="38" spans="1:7" ht="28.5" customHeight="1" x14ac:dyDescent="0.25">
      <c r="A38" s="9" t="s">
        <v>15</v>
      </c>
      <c r="C38" s="33" t="s">
        <v>28</v>
      </c>
      <c r="D38" s="33"/>
      <c r="F38" s="34" t="s">
        <v>14</v>
      </c>
      <c r="G38" s="34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  <mergeCell ref="A25:F25"/>
    <mergeCell ref="A26:F26"/>
    <mergeCell ref="A27:F27"/>
    <mergeCell ref="A28:F28"/>
    <mergeCell ref="A29:F29"/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8" zoomScaleNormal="100" zoomScaleSheetLayoutView="100" workbookViewId="0">
      <selection activeCell="F21" sqref="F21:G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50" t="s">
        <v>25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5">
      <c r="A11" s="4" t="s">
        <v>4</v>
      </c>
      <c r="B11" s="23" t="s">
        <v>36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37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9" s="6" customFormat="1" ht="72" customHeight="1" x14ac:dyDescent="0.25">
      <c r="A17" s="25" t="s">
        <v>38</v>
      </c>
      <c r="B17" s="25"/>
      <c r="C17" s="25"/>
      <c r="D17" s="25"/>
      <c r="E17" s="25"/>
      <c r="F17" s="25"/>
      <c r="G17" s="25"/>
      <c r="H17" s="25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9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9" s="6" customFormat="1" ht="35.25" customHeight="1" x14ac:dyDescent="0.25">
      <c r="A21" s="26" t="s">
        <v>39</v>
      </c>
      <c r="B21" s="28"/>
      <c r="C21" s="44">
        <v>44824</v>
      </c>
      <c r="D21" s="45"/>
      <c r="E21" s="46"/>
      <c r="F21" s="26" t="s">
        <v>48</v>
      </c>
      <c r="G21" s="28"/>
      <c r="H21" s="10">
        <v>0.33</v>
      </c>
    </row>
    <row r="22" spans="1:9" s="6" customFormat="1" ht="36" customHeight="1" x14ac:dyDescent="0.25">
      <c r="A22" s="26" t="s">
        <v>32</v>
      </c>
      <c r="B22" s="28"/>
      <c r="C22" s="44">
        <v>44824</v>
      </c>
      <c r="D22" s="45"/>
      <c r="E22" s="46"/>
      <c r="F22" s="26" t="s">
        <v>48</v>
      </c>
      <c r="G22" s="28"/>
      <c r="H22" s="10">
        <v>0.33</v>
      </c>
    </row>
    <row r="23" spans="1:9" s="6" customFormat="1" ht="35.25" customHeight="1" x14ac:dyDescent="0.25">
      <c r="A23" s="26" t="s">
        <v>40</v>
      </c>
      <c r="B23" s="28"/>
      <c r="C23" s="44">
        <v>44835</v>
      </c>
      <c r="D23" s="45"/>
      <c r="E23" s="46"/>
      <c r="F23" s="26" t="s">
        <v>49</v>
      </c>
      <c r="G23" s="28"/>
      <c r="H23" s="10">
        <v>0.6</v>
      </c>
    </row>
    <row r="24" spans="1:9" s="6" customFormat="1" ht="35.25" customHeight="1" x14ac:dyDescent="0.25">
      <c r="A24" s="26" t="s">
        <v>41</v>
      </c>
      <c r="B24" s="28"/>
      <c r="C24" s="44">
        <v>44846</v>
      </c>
      <c r="D24" s="45"/>
      <c r="E24" s="46"/>
      <c r="F24" s="26" t="s">
        <v>49</v>
      </c>
      <c r="G24" s="28"/>
      <c r="H24" s="10">
        <v>0.6</v>
      </c>
    </row>
    <row r="25" spans="1:9" s="6" customFormat="1" ht="35.25" customHeight="1" x14ac:dyDescent="0.25">
      <c r="A25" s="26" t="s">
        <v>33</v>
      </c>
      <c r="B25" s="28"/>
      <c r="C25" s="41">
        <v>44868</v>
      </c>
      <c r="D25" s="42"/>
      <c r="E25" s="43"/>
      <c r="F25" s="26" t="s">
        <v>50</v>
      </c>
      <c r="G25" s="28"/>
      <c r="H25" s="10"/>
    </row>
    <row r="26" spans="1:9" s="6" customFormat="1" ht="35.25" customHeight="1" x14ac:dyDescent="0.25">
      <c r="A26" s="26" t="s">
        <v>42</v>
      </c>
      <c r="B26" s="28"/>
      <c r="C26" s="41">
        <v>44868</v>
      </c>
      <c r="D26" s="42"/>
      <c r="E26" s="43"/>
      <c r="F26" s="26" t="s">
        <v>51</v>
      </c>
      <c r="G26" s="28"/>
      <c r="H26" s="10"/>
    </row>
    <row r="27" spans="1:9" s="6" customFormat="1" ht="40.200000000000003" customHeight="1" x14ac:dyDescent="0.25">
      <c r="A27" s="25" t="s">
        <v>44</v>
      </c>
      <c r="B27" s="25"/>
      <c r="C27" s="41">
        <v>44876</v>
      </c>
      <c r="D27" s="42"/>
      <c r="E27" s="43"/>
      <c r="F27" s="26" t="s">
        <v>51</v>
      </c>
      <c r="G27" s="28"/>
      <c r="H27" s="10"/>
      <c r="I27" s="6" t="s">
        <v>47</v>
      </c>
    </row>
    <row r="28" spans="1:9" s="6" customFormat="1" ht="35.4" customHeight="1" x14ac:dyDescent="0.25">
      <c r="A28" s="25" t="s">
        <v>43</v>
      </c>
      <c r="B28" s="25"/>
      <c r="C28" s="41">
        <v>44883</v>
      </c>
      <c r="D28" s="42"/>
      <c r="E28" s="43"/>
      <c r="F28" s="26" t="s">
        <v>51</v>
      </c>
      <c r="G28" s="28"/>
      <c r="H28" s="10"/>
    </row>
    <row r="29" spans="1:9" s="6" customFormat="1" ht="25.8" customHeight="1" x14ac:dyDescent="0.25">
      <c r="A29" s="25" t="s">
        <v>45</v>
      </c>
      <c r="B29" s="25"/>
      <c r="C29" s="41">
        <v>44889</v>
      </c>
      <c r="D29" s="42"/>
      <c r="E29" s="43"/>
      <c r="F29" s="39" t="s">
        <v>52</v>
      </c>
      <c r="G29" s="39"/>
      <c r="H29" s="10"/>
    </row>
    <row r="30" spans="1:9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 t="s">
        <v>53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35</v>
      </c>
      <c r="C35" s="23" t="str">
        <f>Registro!C37</f>
        <v>ME. MARTA GABRIELA LIMON OROZCO</v>
      </c>
      <c r="D35" s="23"/>
      <c r="E35" s="23"/>
      <c r="G35" s="23" t="str">
        <f>Registro!F37</f>
        <v>MCS. OFELIA ENRIQUEZ ORDAZ</v>
      </c>
      <c r="H35" s="23"/>
    </row>
    <row r="36" spans="1:8" ht="28.5" customHeight="1" x14ac:dyDescent="0.25">
      <c r="A36" s="9" t="s">
        <v>34</v>
      </c>
      <c r="C36" s="38" t="s">
        <v>30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50" t="str">
        <f>Registro!D6</f>
        <v>EN INGENIERIA INDUSTRIAL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2" t="str">
        <f>Registro!F9</f>
        <v>SEP 22- ENE 23</v>
      </c>
      <c r="H9" s="32"/>
    </row>
    <row r="11" spans="1:8" x14ac:dyDescent="0.25">
      <c r="A11" s="4" t="s">
        <v>4</v>
      </c>
      <c r="B11" s="22" t="str">
        <f>Registro!B11</f>
        <v>REPORTE TUTORÍA Y DIRECCIÓN INDIVIDUALIZADA (Asesor de 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Es asesorar las actividades del residente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>hay 6 tesis programasa para el semestre SEPTIEMBRE 2022-ENERO 2023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25" t="str">
        <f>Registro!A21</f>
        <v>Verificar cronograma de actividades y asesorar al tesista, en como estructurar sus actividades</v>
      </c>
      <c r="B21" s="25"/>
      <c r="C21" s="51">
        <v>44835</v>
      </c>
      <c r="D21" s="51"/>
      <c r="E21" s="51"/>
      <c r="F21" s="39" t="s">
        <v>48</v>
      </c>
      <c r="G21" s="39"/>
      <c r="H21" s="10">
        <v>1</v>
      </c>
    </row>
    <row r="22" spans="1:8" s="6" customFormat="1" ht="35.25" customHeight="1" x14ac:dyDescent="0.25">
      <c r="A22" s="25" t="str">
        <f>Registro!A23</f>
        <v>Enviar correciones y reportar al alumno para que corrija su trabajo</v>
      </c>
      <c r="B22" s="25"/>
      <c r="C22" s="51">
        <v>44837</v>
      </c>
      <c r="D22" s="51"/>
      <c r="E22" s="51"/>
      <c r="F22" s="25" t="s">
        <v>48</v>
      </c>
      <c r="G22" s="25"/>
      <c r="H22" s="10">
        <v>1</v>
      </c>
    </row>
    <row r="23" spans="1:8" s="6" customFormat="1" ht="35.25" customHeight="1" x14ac:dyDescent="0.25">
      <c r="A23" s="25" t="str">
        <f>Registro!A24</f>
        <v xml:space="preserve">En el segundo analisis  verificar el desarrollo y avance de la tesis </v>
      </c>
      <c r="B23" s="25"/>
      <c r="C23" s="51">
        <v>44844</v>
      </c>
      <c r="D23" s="51"/>
      <c r="E23" s="51"/>
      <c r="F23" s="25" t="s">
        <v>49</v>
      </c>
      <c r="G23" s="25"/>
      <c r="H23" s="10">
        <v>1</v>
      </c>
    </row>
    <row r="24" spans="1:8" s="6" customFormat="1" ht="35.25" customHeight="1" x14ac:dyDescent="0.25">
      <c r="A24" s="25" t="str">
        <f>Registro!A25</f>
        <v>enviar correciones de aplicaciones de tecnicas y metodologias dependiendo el problema a desarrollar</v>
      </c>
      <c r="B24" s="25"/>
      <c r="C24" s="51">
        <v>44861</v>
      </c>
      <c r="D24" s="51"/>
      <c r="E24" s="51"/>
      <c r="F24" s="25" t="s">
        <v>49</v>
      </c>
      <c r="G24" s="25"/>
      <c r="H24" s="10">
        <v>1</v>
      </c>
    </row>
    <row r="25" spans="1:8" s="6" customFormat="1" ht="35.25" customHeight="1" x14ac:dyDescent="0.25">
      <c r="A25" s="25" t="str">
        <f>Registro!A26</f>
        <v>verificar la terminacion de correcciones y liberar el capitulo correspondiente</v>
      </c>
      <c r="B25" s="25"/>
      <c r="C25" s="51">
        <v>44868</v>
      </c>
      <c r="D25" s="51"/>
      <c r="E25" s="51"/>
      <c r="F25" s="25" t="s">
        <v>50</v>
      </c>
      <c r="G25" s="25"/>
      <c r="H25" s="10">
        <v>1</v>
      </c>
    </row>
    <row r="26" spans="1:8" s="6" customFormat="1" ht="35.25" customHeight="1" x14ac:dyDescent="0.25">
      <c r="A26" s="25" t="str">
        <f>Registro!A27</f>
        <v>Verificar el tercer reporte, donde al alumno redacta los resultados de su tesis profesional</v>
      </c>
      <c r="B26" s="25"/>
      <c r="C26" s="51">
        <v>44868</v>
      </c>
      <c r="D26" s="51"/>
      <c r="E26" s="51"/>
      <c r="F26" s="25" t="s">
        <v>51</v>
      </c>
      <c r="G26" s="25"/>
      <c r="H26" s="10">
        <v>1</v>
      </c>
    </row>
    <row r="27" spans="1:8" s="6" customFormat="1" ht="35.25" customHeight="1" x14ac:dyDescent="0.25">
      <c r="A27" s="25" t="str">
        <f>Registro!A28</f>
        <v>validar el trabajo, para que envie a los siguientes sinodales para otra revisión.</v>
      </c>
      <c r="B27" s="25"/>
      <c r="C27" s="51">
        <v>44876</v>
      </c>
      <c r="D27" s="51"/>
      <c r="E27" s="51"/>
      <c r="F27" s="25" t="s">
        <v>51</v>
      </c>
      <c r="G27" s="25"/>
      <c r="H27" s="10">
        <v>1</v>
      </c>
    </row>
    <row r="28" spans="1:8" s="6" customFormat="1" ht="36.6" customHeight="1" x14ac:dyDescent="0.25">
      <c r="A28" s="25" t="str">
        <f>Registro!A29</f>
        <v xml:space="preserve">por ultimo, se analizan las citas, referencias, conclusiones, u otros detalles, y liberar para que el alumno pueda imprimir su tesis </v>
      </c>
      <c r="B28" s="25"/>
      <c r="C28" s="51"/>
      <c r="D28" s="51"/>
      <c r="E28" s="51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26</v>
      </c>
      <c r="C35" s="23" t="str">
        <f>Registro!C37</f>
        <v>ME. MARTA GABRIELA LIMON OROZCO</v>
      </c>
      <c r="D35" s="23"/>
      <c r="E35" s="23"/>
      <c r="G35" s="23" t="str">
        <f>Registro!F37</f>
        <v>MCS. OFELIA ENRIQUEZ ORDAZ</v>
      </c>
      <c r="H35" s="23"/>
    </row>
    <row r="36" spans="1:8" ht="28.5" customHeight="1" x14ac:dyDescent="0.25">
      <c r="A36" s="9" t="s">
        <v>34</v>
      </c>
      <c r="C36" s="38" t="s">
        <v>30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I35" sqref="I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50" t="str">
        <f>Registro!D6</f>
        <v>EN INGENIERIA INDUSTRIAL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2" t="str">
        <f>Registro!F9</f>
        <v>SEP 22- ENE 23</v>
      </c>
      <c r="H9" s="32"/>
    </row>
    <row r="11" spans="1:8" x14ac:dyDescent="0.25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Es asesorar las actividades del residente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hay 6 tesis programasa para el semestre SEPTIEMBRE 2022-ENERO 2023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8.4" customHeight="1" x14ac:dyDescent="0.25">
      <c r="A21" s="25" t="str">
        <f>Registro!A21</f>
        <v>Verificar cronograma de actividades y asesorar al tesista, en como estructurar sus actividades</v>
      </c>
      <c r="B21" s="25"/>
      <c r="C21" s="40">
        <v>44910</v>
      </c>
      <c r="D21" s="40"/>
      <c r="E21" s="40"/>
      <c r="F21" s="39" t="s">
        <v>48</v>
      </c>
      <c r="G21" s="39"/>
      <c r="H21" s="10">
        <v>1</v>
      </c>
    </row>
    <row r="22" spans="1:8" s="6" customFormat="1" ht="26.4" customHeight="1" x14ac:dyDescent="0.25">
      <c r="A22" s="25" t="str">
        <f>Registro!A23</f>
        <v>Enviar correciones y reportar al alumno para que corrija su trabajo</v>
      </c>
      <c r="B22" s="25"/>
      <c r="C22" s="40">
        <v>44911</v>
      </c>
      <c r="D22" s="40"/>
      <c r="E22" s="40"/>
      <c r="F22" s="25" t="s">
        <v>48</v>
      </c>
      <c r="G22" s="25"/>
      <c r="H22" s="10">
        <v>1</v>
      </c>
    </row>
    <row r="23" spans="1:8" s="6" customFormat="1" ht="26.4" customHeight="1" x14ac:dyDescent="0.25">
      <c r="A23" s="25" t="str">
        <f>Registro!A24</f>
        <v xml:space="preserve">En el segundo analisis  verificar el desarrollo y avance de la tesis </v>
      </c>
      <c r="B23" s="25"/>
      <c r="C23" s="40">
        <v>44912</v>
      </c>
      <c r="D23" s="40"/>
      <c r="E23" s="40"/>
      <c r="F23" s="25" t="s">
        <v>49</v>
      </c>
      <c r="G23" s="25"/>
      <c r="H23" s="10">
        <v>1</v>
      </c>
    </row>
    <row r="24" spans="1:8" s="6" customFormat="1" ht="36" customHeight="1" x14ac:dyDescent="0.25">
      <c r="A24" s="25" t="str">
        <f>Registro!A25</f>
        <v>enviar correciones de aplicaciones de tecnicas y metodologias dependiendo el problema a desarrollar</v>
      </c>
      <c r="B24" s="25"/>
      <c r="C24" s="40">
        <v>44917</v>
      </c>
      <c r="D24" s="40"/>
      <c r="E24" s="40"/>
      <c r="F24" s="25" t="s">
        <v>49</v>
      </c>
      <c r="G24" s="25"/>
      <c r="H24" s="10">
        <v>1</v>
      </c>
    </row>
    <row r="25" spans="1:8" s="6" customFormat="1" ht="27" customHeight="1" x14ac:dyDescent="0.25">
      <c r="A25" s="25" t="str">
        <f>Registro!A26</f>
        <v>verificar la terminacion de correcciones y liberar el capitulo correspondiente</v>
      </c>
      <c r="B25" s="25"/>
      <c r="C25" s="40">
        <v>44918</v>
      </c>
      <c r="D25" s="40"/>
      <c r="E25" s="40"/>
      <c r="F25" s="25" t="s">
        <v>50</v>
      </c>
      <c r="G25" s="25"/>
      <c r="H25" s="10">
        <v>1</v>
      </c>
    </row>
    <row r="26" spans="1:8" s="6" customFormat="1" ht="30.6" customHeight="1" x14ac:dyDescent="0.25">
      <c r="A26" s="25" t="str">
        <f>Registro!A27</f>
        <v>Verificar el tercer reporte, donde al alumno redacta los resultados de su tesis profesional</v>
      </c>
      <c r="B26" s="25"/>
      <c r="C26" s="40">
        <v>44930</v>
      </c>
      <c r="D26" s="40"/>
      <c r="E26" s="40"/>
      <c r="F26" s="25" t="s">
        <v>51</v>
      </c>
      <c r="G26" s="25"/>
      <c r="H26" s="10">
        <v>1</v>
      </c>
    </row>
    <row r="27" spans="1:8" s="6" customFormat="1" ht="26.4" customHeight="1" x14ac:dyDescent="0.25">
      <c r="A27" s="25" t="str">
        <f>Registro!A28</f>
        <v>validar el trabajo, para que envie a los siguientes sinodales para otra revisión.</v>
      </c>
      <c r="B27" s="25"/>
      <c r="C27" s="40">
        <v>44931</v>
      </c>
      <c r="D27" s="40"/>
      <c r="E27" s="40"/>
      <c r="F27" s="25" t="s">
        <v>51</v>
      </c>
      <c r="G27" s="25"/>
      <c r="H27" s="10">
        <v>1</v>
      </c>
    </row>
    <row r="28" spans="1:8" s="6" customFormat="1" ht="22.2" customHeight="1" x14ac:dyDescent="0.25">
      <c r="A28" s="25" t="str">
        <f>Registro!A29</f>
        <v xml:space="preserve">por ultimo, se analizan las citas, referencias, conclusiones, u otros detalles, y liberar para que el alumno pueda imprimir su tesis </v>
      </c>
      <c r="B28" s="25"/>
      <c r="C28" s="40">
        <v>44932</v>
      </c>
      <c r="D28" s="40"/>
      <c r="E28" s="40"/>
      <c r="F28" s="39" t="s">
        <v>55</v>
      </c>
      <c r="G28" s="39"/>
      <c r="H28" s="10">
        <v>1</v>
      </c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2" t="str">
        <f>B8</f>
        <v>MIA. PEDRO JACOME ONOFRE</v>
      </c>
      <c r="C35" s="23" t="str">
        <f>Registro!C37</f>
        <v>ME. MARTA GABRIELA LIMON OROZCO</v>
      </c>
      <c r="D35" s="23"/>
      <c r="E35" s="23"/>
      <c r="G35" s="23" t="str">
        <f>Registro!F37</f>
        <v>MCS. OFELIA ENRIQUEZ ORDAZ</v>
      </c>
      <c r="H35" s="23"/>
    </row>
    <row r="36" spans="1:8" ht="28.5" customHeight="1" x14ac:dyDescent="0.25">
      <c r="A36" s="53" t="s">
        <v>34</v>
      </c>
      <c r="C36" s="38" t="s">
        <v>30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2023-01-17T04:15:59Z</dcterms:modified>
</cp:coreProperties>
</file>