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0F32429B-1869-4B3B-999F-CA28581DB1C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<sst xmlns="http://schemas.openxmlformats.org/spreadsheetml/2006/main" count="144" uniqueCount="65">
  <si>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</si>
  <si>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</si>
  <si>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</si>
  <si>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</si>
  <si>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</si>
  <si>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</si>
  <si>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</si>
  <si>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</si>
  <si>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</si>
  <si>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</si>
  <si>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</si>
  <si>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</si>
  <si>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</si>
  <si>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</si>
  <si>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</si>
  <si>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</si>
  <si>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</si>
  <si>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</si>
  <si>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</si>
  <si>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</si>
  <si>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</si>
  <si>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</si>
  <si>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</si>
  <si>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</si>
  <si>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</si>
  <si>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</si>
  <si>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</si>
  <si>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</si>
  <si>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</si>
  <si>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</si>
  <si>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</si>
  <si>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</si>
  <si>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1 informe técnico por residente, hay 10 residentes para el semestre Septiembre 2022-enero 2023</t>
  </si>
  <si>
    <t>1 informe técnico por residente, hay 10 residentes para el semestre SEPTIEMBRE 2022-ENERO 2023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</si>
  <si>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</si>
  <si>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</si>
  <si>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</si>
  <si>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</si>
  <si>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</si>
  <si>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</si>
  <si>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</si>
  <si>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</si>
  <si>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</si>
  <si>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</si>
  <si>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>Docente de Ingenieria Industrial</t>
  </si>
  <si>
    <t>MIA. PEDRO JÁCOME ONOFRE</t>
  </si>
  <si>
    <t xml:space="preserve">Entregado los reportes en tiempo y forma de los residentes. </t>
  </si>
  <si>
    <t>Formato de evaluacion de primer reporte sellada y firmada</t>
  </si>
  <si>
    <t>Formato de avance</t>
  </si>
  <si>
    <t>Documento en word</t>
  </si>
  <si>
    <t>Formato de evaluacion de segundo reporte</t>
  </si>
  <si>
    <t>20/09/2022 al 05/01/2023</t>
  </si>
  <si>
    <t>11 de Nov. 2022</t>
  </si>
  <si>
    <t>12 de Nov. 2022</t>
  </si>
  <si>
    <t>14 de Nov. 2022</t>
  </si>
  <si>
    <t>10 de Dic. 2022</t>
  </si>
  <si>
    <t>11 de Dic. 2022</t>
  </si>
  <si>
    <t>12 de Dic. 2022</t>
  </si>
  <si>
    <t>15 de Dic.2022</t>
  </si>
  <si>
    <t>16 de Dic.2022</t>
  </si>
  <si>
    <t>correo electronico</t>
  </si>
  <si>
    <t>captura en word</t>
  </si>
  <si>
    <t>aviso por whatsapp</t>
  </si>
  <si>
    <t>uso de mendeley</t>
  </si>
  <si>
    <t>TUTORIA Y DIRECCIÓN INDIVIDUALIZADA (Asesor de residencia)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</si>
</sst>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4" t="s">
        <v>20</v>
      </c>
      <c r="C1" s="24"/>
      <c r="D1" s="24"/>
      <c r="E1" s="24"/>
      <c r="F1" s="24"/>
      <c r="G1" s="24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2" t="s">
        <v>1</v>
      </c>
      <c r="B6" s="22"/>
      <c r="C6" s="22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5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5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9" t="s">
        <v>34</v>
      </c>
      <c r="B21" s="20"/>
      <c r="C21" s="20"/>
      <c r="D21" s="20"/>
      <c r="E21" s="20"/>
      <c r="F21" s="21"/>
      <c r="G21" s="11" t="s">
        <v>51</v>
      </c>
    </row>
    <row r="22" spans="1:7" s="6" customFormat="1" x14ac:dyDescent="0.25">
      <c r="A22" s="19" t="s">
        <v>35</v>
      </c>
      <c r="B22" s="20"/>
      <c r="C22" s="20"/>
      <c r="D22" s="20"/>
      <c r="E22" s="20"/>
      <c r="F22" s="21"/>
      <c r="G22" s="11" t="s">
        <v>51</v>
      </c>
    </row>
    <row r="23" spans="1:7" s="6" customFormat="1" x14ac:dyDescent="0.25">
      <c r="A23" s="19" t="s">
        <v>36</v>
      </c>
      <c r="B23" s="20"/>
      <c r="C23" s="20"/>
      <c r="D23" s="20"/>
      <c r="E23" s="20"/>
      <c r="F23" s="21"/>
      <c r="G23" s="11" t="s">
        <v>51</v>
      </c>
    </row>
    <row r="24" spans="1:7" s="6" customFormat="1" x14ac:dyDescent="0.25">
      <c r="A24" s="19" t="s">
        <v>37</v>
      </c>
      <c r="B24" s="20"/>
      <c r="C24" s="20"/>
      <c r="D24" s="20"/>
      <c r="E24" s="20"/>
      <c r="F24" s="21"/>
      <c r="G24" s="11" t="s">
        <v>51</v>
      </c>
    </row>
    <row r="25" spans="1:7" s="6" customFormat="1" x14ac:dyDescent="0.25">
      <c r="A25" s="19" t="s">
        <v>38</v>
      </c>
      <c r="B25" s="20"/>
      <c r="C25" s="20"/>
      <c r="D25" s="20"/>
      <c r="E25" s="20"/>
      <c r="F25" s="21"/>
      <c r="G25" s="11" t="s">
        <v>51</v>
      </c>
    </row>
    <row r="26" spans="1:7" s="6" customFormat="1" x14ac:dyDescent="0.25">
      <c r="A26" s="19" t="s">
        <v>39</v>
      </c>
      <c r="B26" s="20"/>
      <c r="C26" s="20"/>
      <c r="D26" s="20"/>
      <c r="E26" s="20"/>
      <c r="F26" s="21"/>
      <c r="G26" s="11" t="s">
        <v>51</v>
      </c>
    </row>
    <row r="27" spans="1:7" s="6" customFormat="1" x14ac:dyDescent="0.25">
      <c r="A27" s="19" t="s">
        <v>40</v>
      </c>
      <c r="B27" s="20"/>
      <c r="C27" s="20"/>
      <c r="D27" s="20"/>
      <c r="E27" s="20"/>
      <c r="F27" s="21"/>
      <c r="G27" s="11" t="s">
        <v>51</v>
      </c>
    </row>
    <row r="28" spans="1:7" s="6" customFormat="1" x14ac:dyDescent="0.25">
      <c r="A28" s="19" t="s">
        <v>41</v>
      </c>
      <c r="B28" s="20"/>
      <c r="C28" s="20"/>
      <c r="D28" s="20"/>
      <c r="E28" s="20"/>
      <c r="F28" s="21"/>
      <c r="G28" s="11" t="s">
        <v>51</v>
      </c>
    </row>
    <row r="29" spans="1:7" s="6" customFormat="1" x14ac:dyDescent="0.25">
      <c r="A29" s="19" t="s">
        <v>42</v>
      </c>
      <c r="B29" s="20"/>
      <c r="C29" s="20"/>
      <c r="D29" s="20"/>
      <c r="E29" s="20"/>
      <c r="F29" s="21"/>
      <c r="G29" s="11" t="s">
        <v>51</v>
      </c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6" t="s">
        <v>26</v>
      </c>
      <c r="D37" s="26"/>
      <c r="E37"/>
      <c r="F37" s="25" t="s">
        <v>28</v>
      </c>
      <c r="G37" s="25"/>
    </row>
    <row r="38" spans="1:7" ht="28.5" customHeight="1" x14ac:dyDescent="0.25">
      <c r="A38" s="9" t="s">
        <v>15</v>
      </c>
      <c r="C38" s="33" t="s">
        <v>27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2" t="s">
        <v>1</v>
      </c>
      <c r="B6" s="22"/>
      <c r="C6" s="22"/>
      <c r="D6" s="50" t="s">
        <v>24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5">
      <c r="A11" s="4" t="s">
        <v>4</v>
      </c>
      <c r="B11" s="26" t="s">
        <v>30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31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">
        <v>32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tr">
        <f>Registro!A21</f>
        <v>Verificar cronograma de actividades y asesorar al residente, en como estructurar sus actividades</v>
      </c>
      <c r="B21" s="28"/>
      <c r="C21" s="44">
        <v>44824</v>
      </c>
      <c r="D21" s="45">
        <v>44824</v>
      </c>
      <c r="E21" s="46">
        <v>44824</v>
      </c>
      <c r="F21" s="42" t="s">
        <v>47</v>
      </c>
      <c r="G21" s="43"/>
      <c r="H21" s="10">
        <v>0.33</v>
      </c>
    </row>
    <row r="22" spans="1:8" s="6" customFormat="1" ht="36" customHeight="1" x14ac:dyDescent="0.25">
      <c r="A22" s="28" t="str">
        <f>Registro!A23</f>
        <v>Enviar correciones y reportar a jefatura en primer reporte de proyectos</v>
      </c>
      <c r="B22" s="28"/>
      <c r="C22" s="41">
        <v>44834</v>
      </c>
      <c r="D22" s="41">
        <v>44834</v>
      </c>
      <c r="E22" s="41">
        <v>44834</v>
      </c>
      <c r="F22" s="42" t="s">
        <v>43</v>
      </c>
      <c r="G22" s="43"/>
      <c r="H22" s="10">
        <v>0.33</v>
      </c>
    </row>
    <row r="23" spans="1:8" s="6" customFormat="1" ht="35.25" customHeight="1" x14ac:dyDescent="0.25">
      <c r="A23" s="28" t="str">
        <f>Registro!A24</f>
        <v xml:space="preserve">en el segundo reporte verificar el desarrollo y avance de su proyecto, </v>
      </c>
      <c r="B23" s="28"/>
      <c r="C23" s="41">
        <v>44846</v>
      </c>
      <c r="D23" s="41">
        <v>44846</v>
      </c>
      <c r="E23" s="41">
        <v>44846</v>
      </c>
      <c r="F23" s="28" t="s">
        <v>48</v>
      </c>
      <c r="G23" s="28"/>
      <c r="H23" s="10">
        <v>0.4</v>
      </c>
    </row>
    <row r="24" spans="1:8" s="6" customFormat="1" ht="35.25" customHeight="1" x14ac:dyDescent="0.25">
      <c r="A24" s="28" t="str">
        <f>Registro!A25</f>
        <v>enviar correciones de aplicaciones de tecnicas y metodologias dependiendo el problema a desarrollar</v>
      </c>
      <c r="B24" s="28"/>
      <c r="C24" s="40">
        <v>44859</v>
      </c>
      <c r="D24" s="40">
        <v>44859</v>
      </c>
      <c r="E24" s="40">
        <v>44859</v>
      </c>
      <c r="F24" s="28"/>
      <c r="G24" s="28"/>
      <c r="H24" s="10"/>
    </row>
    <row r="25" spans="1:8" s="6" customFormat="1" ht="35.25" customHeight="1" x14ac:dyDescent="0.25">
      <c r="A25" s="28" t="str">
        <f>Registro!A26</f>
        <v>verificar la terminacion de correcciones y liberar en segundo reporte</v>
      </c>
      <c r="B25" s="28"/>
      <c r="C25" s="40">
        <v>44868</v>
      </c>
      <c r="D25" s="40">
        <v>44868</v>
      </c>
      <c r="E25" s="40">
        <v>44868</v>
      </c>
      <c r="F25" s="28"/>
      <c r="G25" s="28"/>
      <c r="H25" s="10"/>
    </row>
    <row r="26" spans="1:8" s="6" customFormat="1" ht="35.25" customHeight="1" x14ac:dyDescent="0.25">
      <c r="A26" s="28" t="s">
        <v>39</v>
      </c>
      <c r="B26" s="28"/>
      <c r="C26" s="40">
        <v>44868</v>
      </c>
      <c r="D26" s="40">
        <v>44868</v>
      </c>
      <c r="E26" s="40">
        <v>44868</v>
      </c>
      <c r="F26" s="28"/>
      <c r="G26" s="28"/>
      <c r="H26" s="10"/>
    </row>
    <row r="27" spans="1:8" s="6" customFormat="1" ht="40.200000000000003" customHeight="1" x14ac:dyDescent="0.25">
      <c r="A27" s="28" t="s">
        <v>40</v>
      </c>
      <c r="B27" s="28"/>
      <c r="C27" s="40">
        <v>44906</v>
      </c>
      <c r="D27" s="40">
        <v>44906</v>
      </c>
      <c r="E27" s="40">
        <v>44906</v>
      </c>
      <c r="F27" s="28"/>
      <c r="G27" s="28"/>
      <c r="H27" s="10"/>
    </row>
    <row r="28" spans="1:8" s="6" customFormat="1" ht="35.4" customHeight="1" x14ac:dyDescent="0.25">
      <c r="A28" s="28" t="s">
        <v>41</v>
      </c>
      <c r="B28" s="28"/>
      <c r="C28" s="40">
        <v>44907</v>
      </c>
      <c r="D28" s="40">
        <v>44907</v>
      </c>
      <c r="E28" s="40">
        <v>44907</v>
      </c>
      <c r="F28" s="39"/>
      <c r="G28" s="39"/>
      <c r="H28" s="10"/>
    </row>
    <row r="29" spans="1:8" s="6" customFormat="1" ht="25.8" customHeight="1" x14ac:dyDescent="0.25">
      <c r="A29" s="28" t="s">
        <v>42</v>
      </c>
      <c r="B29" s="28"/>
      <c r="C29" s="40">
        <v>44934</v>
      </c>
      <c r="D29" s="40">
        <v>44934</v>
      </c>
      <c r="E29" s="40">
        <v>44934</v>
      </c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0" t="s">
        <v>46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26" t="str">
        <f>Registro!C37</f>
        <v>ME. MARTA GABRIELA LIMON OROZCO</v>
      </c>
      <c r="D35" s="26"/>
      <c r="E35" s="26"/>
      <c r="G35" s="26" t="str">
        <f>Registro!F37</f>
        <v>MCS. OFELIA ENRIQUEZ ORDAZ</v>
      </c>
      <c r="H35" s="26"/>
    </row>
    <row r="36" spans="1:8" ht="28.5" customHeight="1" x14ac:dyDescent="0.25">
      <c r="A36" s="9" t="s">
        <v>44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2" t="s">
        <v>1</v>
      </c>
      <c r="B6" s="22"/>
      <c r="C6" s="22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5" t="str">
        <f>Registro!B11</f>
        <v>REPORTE TUTORÍA Y DIRECCIÓN INDIVIDUALIZADA (Asesor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5">
      <c r="A14" s="28" t="str">
        <f>Registro!A14</f>
        <v>Es asesorar las actividades del residente para que realice un trabajo de calidad y pueda dar el seguimiento para una titulación integral.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5">
      <c r="A17" s="28" t="str">
        <f>Registro!A17</f>
        <v>1 informe técnico por residente, hay 10 residentes para el semestre SEPTIEMBRE 2022-ENERO 2023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tr">
        <f>Registro!A21</f>
        <v>Verificar cronograma de actividades y asesorar al residente, en como estructurar sus actividades</v>
      </c>
      <c r="B21" s="28"/>
      <c r="C21" s="44" t="s">
        <v>52</v>
      </c>
      <c r="D21" s="45"/>
      <c r="E21" s="46"/>
      <c r="F21" s="28" t="s">
        <v>47</v>
      </c>
      <c r="G21" s="28"/>
      <c r="H21" s="10">
        <v>0.8</v>
      </c>
    </row>
    <row r="22" spans="1:8" s="6" customFormat="1" ht="35.25" customHeight="1" x14ac:dyDescent="0.25">
      <c r="A22" s="28" t="str">
        <f>Registro!A23</f>
        <v>Enviar correciones y reportar a jefatura en primer reporte de proyectos</v>
      </c>
      <c r="B22" s="28"/>
      <c r="C22" s="41" t="s">
        <v>53</v>
      </c>
      <c r="D22" s="41">
        <v>44834</v>
      </c>
      <c r="E22" s="41">
        <v>44834</v>
      </c>
      <c r="F22" s="28" t="s">
        <v>43</v>
      </c>
      <c r="G22" s="28"/>
      <c r="H22" s="10">
        <v>0.8</v>
      </c>
    </row>
    <row r="23" spans="1:8" s="6" customFormat="1" ht="35.25" customHeight="1" x14ac:dyDescent="0.25">
      <c r="A23" s="28" t="str">
        <f>Registro!A24</f>
        <v xml:space="preserve">en el segundo reporte verificar el desarrollo y avance de su proyecto, </v>
      </c>
      <c r="B23" s="28"/>
      <c r="C23" s="41" t="s">
        <v>53</v>
      </c>
      <c r="D23" s="41">
        <v>44846</v>
      </c>
      <c r="E23" s="41">
        <v>44846</v>
      </c>
      <c r="F23" s="28" t="s">
        <v>48</v>
      </c>
      <c r="G23" s="28"/>
      <c r="H23" s="10">
        <v>0.8</v>
      </c>
    </row>
    <row r="24" spans="1:8" s="6" customFormat="1" ht="35.25" customHeight="1" x14ac:dyDescent="0.25">
      <c r="A24" s="28" t="str">
        <f>Registro!A25</f>
        <v>enviar correciones de aplicaciones de tecnicas y metodologias dependiendo el problema a desarrollar</v>
      </c>
      <c r="B24" s="28"/>
      <c r="C24" s="41" t="s">
        <v>54</v>
      </c>
      <c r="D24" s="41">
        <v>44859</v>
      </c>
      <c r="E24" s="41">
        <v>44859</v>
      </c>
      <c r="F24" s="39" t="s">
        <v>49</v>
      </c>
      <c r="G24" s="39"/>
      <c r="H24" s="10">
        <v>0.8</v>
      </c>
    </row>
    <row r="25" spans="1:8" s="6" customFormat="1" ht="35.25" customHeight="1" x14ac:dyDescent="0.25">
      <c r="A25" s="28" t="str">
        <f>Registro!A26</f>
        <v>verificar la terminacion de correcciones y liberar en segundo reporte</v>
      </c>
      <c r="B25" s="28"/>
      <c r="C25" s="41" t="s">
        <v>54</v>
      </c>
      <c r="D25" s="41">
        <v>44868</v>
      </c>
      <c r="E25" s="41">
        <v>44868</v>
      </c>
      <c r="F25" s="28" t="s">
        <v>50</v>
      </c>
      <c r="G25" s="28"/>
      <c r="H25" s="10">
        <v>0.8</v>
      </c>
    </row>
    <row r="26" spans="1:8" s="6" customFormat="1" ht="35.25" customHeight="1" x14ac:dyDescent="0.25">
      <c r="A26" s="28" t="str">
        <f>Registro!A27</f>
        <v>Verificar el tercer reporte, donde al alumno redacta los resultados de su residencia progesional</v>
      </c>
      <c r="B26" s="28"/>
      <c r="C26" s="41" t="s">
        <v>55</v>
      </c>
      <c r="D26" s="41">
        <v>44868</v>
      </c>
      <c r="E26" s="41">
        <v>44868</v>
      </c>
      <c r="F26" s="28"/>
      <c r="G26" s="28"/>
      <c r="H26" s="10"/>
    </row>
    <row r="27" spans="1:8" s="6" customFormat="1" ht="41.4" customHeight="1" x14ac:dyDescent="0.25">
      <c r="A27" s="28" t="str">
        <f>Registro!A28</f>
        <v>se programa reunion con el alumno para revisión del trabajo final y poder analizar posibles correciones</v>
      </c>
      <c r="B27" s="28"/>
      <c r="C27" s="41" t="s">
        <v>56</v>
      </c>
      <c r="D27" s="41">
        <v>44906</v>
      </c>
      <c r="E27" s="41">
        <v>44906</v>
      </c>
      <c r="F27" s="28"/>
      <c r="G27" s="28"/>
      <c r="H27" s="10"/>
    </row>
    <row r="28" spans="1:8" s="6" customFormat="1" ht="28.2" customHeight="1" x14ac:dyDescent="0.25">
      <c r="A28" s="28" t="str">
        <f>Registro!A29</f>
        <v>por ultimo, se analizan las citas, referencias, conclusiones, u otros detalles.</v>
      </c>
      <c r="B28" s="28"/>
      <c r="C28" s="41" t="s">
        <v>57</v>
      </c>
      <c r="D28" s="41">
        <v>44907</v>
      </c>
      <c r="E28" s="41">
        <v>44907</v>
      </c>
      <c r="F28" s="39"/>
      <c r="G28" s="39"/>
      <c r="H28" s="10"/>
    </row>
    <row r="29" spans="1:8" s="6" customFormat="1" x14ac:dyDescent="0.25">
      <c r="A29" s="39"/>
      <c r="B29" s="39"/>
      <c r="C29" s="41"/>
      <c r="D29" s="41"/>
      <c r="E29" s="41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6" t="str">
        <f>Registro!C37</f>
        <v>ME. MARTA GABRIELA LIMON OROZCO</v>
      </c>
      <c r="D35" s="26"/>
      <c r="E35" s="26"/>
      <c r="G35" s="26" t="str">
        <f>Registro!F37</f>
        <v>MCS. OFELIA ENRIQUEZ ORDAZ</v>
      </c>
      <c r="H35" s="26"/>
    </row>
    <row r="36" spans="1:8" ht="28.5" customHeight="1" x14ac:dyDescent="0.25">
      <c r="A36" s="9" t="s">
        <v>44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2" t="s">
        <v>1</v>
      </c>
      <c r="B6" s="22"/>
      <c r="C6" s="22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5" t="s">
        <v>64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Es asesorar las actividades del residente para que realice un trabajo de calidad y pueda dar el seguimiento para una titulación integral.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informe técnico por residente, hay 10 residentes para el semestre SEPTIEMBRE 2022-ENERO 2023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.4" customHeight="1" x14ac:dyDescent="0.25">
      <c r="A21" s="28" t="str">
        <f>Registro!A21</f>
        <v>Verificar cronograma de actividades y asesorar al residente, en como estructurar sus actividades</v>
      </c>
      <c r="B21" s="28"/>
      <c r="C21" s="40" t="s">
        <v>58</v>
      </c>
      <c r="D21" s="40"/>
      <c r="E21" s="40"/>
      <c r="F21" s="28" t="s">
        <v>47</v>
      </c>
      <c r="G21" s="28"/>
      <c r="H21" s="10">
        <v>1</v>
      </c>
    </row>
    <row r="22" spans="1:8" s="6" customFormat="1" ht="34.200000000000003" customHeight="1" x14ac:dyDescent="0.25">
      <c r="A22" s="28" t="str">
        <f>Registro!A23</f>
        <v>Enviar correciones y reportar a jefatura en primer reporte de proyectos</v>
      </c>
      <c r="B22" s="28"/>
      <c r="C22" s="40" t="s">
        <v>58</v>
      </c>
      <c r="D22" s="40"/>
      <c r="E22" s="40"/>
      <c r="F22" s="28" t="s">
        <v>43</v>
      </c>
      <c r="G22" s="28"/>
      <c r="H22" s="10">
        <v>1</v>
      </c>
    </row>
    <row r="23" spans="1:8" s="6" customFormat="1" ht="29.4" customHeight="1" x14ac:dyDescent="0.25">
      <c r="A23" s="28" t="str">
        <f>Registro!A24</f>
        <v xml:space="preserve">en el segundo reporte verificar el desarrollo y avance de su proyecto, </v>
      </c>
      <c r="B23" s="28"/>
      <c r="C23" s="40" t="s">
        <v>58</v>
      </c>
      <c r="D23" s="40"/>
      <c r="E23" s="40"/>
      <c r="F23" s="28" t="s">
        <v>48</v>
      </c>
      <c r="G23" s="28"/>
      <c r="H23" s="10">
        <v>1</v>
      </c>
    </row>
    <row r="24" spans="1:8" s="6" customFormat="1" ht="37.799999999999997" customHeight="1" x14ac:dyDescent="0.25">
      <c r="A24" s="28" t="str">
        <f>Registro!A25</f>
        <v>enviar correciones de aplicaciones de tecnicas y metodologias dependiendo el problema a desarrollar</v>
      </c>
      <c r="B24" s="28"/>
      <c r="C24" s="40" t="s">
        <v>58</v>
      </c>
      <c r="D24" s="40"/>
      <c r="E24" s="40"/>
      <c r="F24" s="39" t="s">
        <v>49</v>
      </c>
      <c r="G24" s="39"/>
      <c r="H24" s="10">
        <v>1</v>
      </c>
    </row>
    <row r="25" spans="1:8" s="6" customFormat="1" ht="27.6" customHeight="1" x14ac:dyDescent="0.25">
      <c r="A25" s="28" t="str">
        <f>Registro!A26</f>
        <v>verificar la terminacion de correcciones y liberar en segundo reporte</v>
      </c>
      <c r="B25" s="28"/>
      <c r="C25" s="40" t="s">
        <v>59</v>
      </c>
      <c r="D25" s="40"/>
      <c r="E25" s="40"/>
      <c r="F25" s="39" t="s">
        <v>60</v>
      </c>
      <c r="G25" s="39"/>
      <c r="H25" s="10">
        <v>1</v>
      </c>
    </row>
    <row r="26" spans="1:8" s="6" customFormat="1" ht="38.4" customHeight="1" x14ac:dyDescent="0.25">
      <c r="A26" s="28" t="str">
        <f>Registro!A27</f>
        <v>Verificar el tercer reporte, donde al alumno redacta los resultados de su residencia progesional</v>
      </c>
      <c r="B26" s="28"/>
      <c r="C26" s="40">
        <v>44930</v>
      </c>
      <c r="D26" s="40"/>
      <c r="E26" s="40"/>
      <c r="F26" s="28" t="s">
        <v>61</v>
      </c>
      <c r="G26" s="28"/>
      <c r="H26" s="10">
        <v>1</v>
      </c>
    </row>
    <row r="27" spans="1:8" s="6" customFormat="1" ht="40.799999999999997" customHeight="1" x14ac:dyDescent="0.25">
      <c r="A27" s="28" t="str">
        <f>Registro!A28</f>
        <v>se programa reunion con el alumno para revisión del trabajo final y poder analizar posibles correciones</v>
      </c>
      <c r="B27" s="28"/>
      <c r="C27" s="40">
        <v>44931</v>
      </c>
      <c r="D27" s="40"/>
      <c r="E27" s="40"/>
      <c r="F27" s="28" t="s">
        <v>62</v>
      </c>
      <c r="G27" s="28"/>
      <c r="H27" s="16">
        <v>1</v>
      </c>
    </row>
    <row r="28" spans="1:8" s="6" customFormat="1" ht="30.6" customHeight="1" x14ac:dyDescent="0.25">
      <c r="A28" s="28" t="str">
        <f>Registro!A29</f>
        <v>por ultimo, se analizan las citas, referencias, conclusiones, u otros detalles.</v>
      </c>
      <c r="B28" s="28"/>
      <c r="C28" s="40">
        <v>44932</v>
      </c>
      <c r="D28" s="40"/>
      <c r="E28" s="40"/>
      <c r="F28" s="39" t="s">
        <v>63</v>
      </c>
      <c r="G28" s="39"/>
      <c r="H28" s="10">
        <v>1</v>
      </c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MIA. PEDRO JACOME ONOFRE</v>
      </c>
      <c r="C35" s="26" t="str">
        <f>Registro!C37</f>
        <v>ME. MARTA GABRIELA LIMON OROZCO</v>
      </c>
      <c r="D35" s="26"/>
      <c r="E35" s="26"/>
      <c r="G35" s="26" t="str">
        <f>Registro!F37</f>
        <v>MCS. OFELIA ENRIQUEZ ORDAZ</v>
      </c>
      <c r="H35" s="26"/>
    </row>
    <row r="36" spans="1:8" ht="28.5" customHeight="1" x14ac:dyDescent="0.25">
      <c r="A36" s="18" t="s">
        <v>44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2023-01-18T17:24:25Z</dcterms:modified>
</cp:coreProperties>
</file>