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8AD28138-1F1F-4BF9-876C-5DE8A22D6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K28" i="25"/>
  <c r="G28" i="25"/>
  <c r="I27" i="25"/>
  <c r="I26" i="25"/>
  <c r="I25" i="25"/>
  <c r="I24" i="25"/>
  <c r="I23" i="25"/>
  <c r="I22" i="25"/>
  <c r="I21" i="25"/>
  <c r="I20" i="25"/>
  <c r="I19" i="25"/>
  <c r="I18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37" i="22"/>
  <c r="H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E28" i="22"/>
  <c r="I28" i="10"/>
  <c r="J28" i="10" s="1"/>
  <c r="H28" i="10"/>
  <c r="L28" i="10"/>
  <c r="J28" i="25" l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<sst xmlns="http://schemas.openxmlformats.org/spreadsheetml/2006/main" count="192" uniqueCount="45">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</sst>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1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34</v>
      </c>
      <c r="B14" s="9" t="s">
        <v>22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/>
      <c r="I14" s="9">
        <v>11</v>
      </c>
      <c r="J14" s="10"/>
      <c r="K14" s="9"/>
      <c r="L14" s="10">
        <f t="shared" ref="L14:L28" si="0">K14/E14</f>
        <v>0</v>
      </c>
      <c r="M14" s="9">
        <v>50.3</v>
      </c>
      <c r="N14" s="15">
        <v>0.67</v>
      </c>
    </row>
    <row r="15" spans="1:14" s="11" customFormat="1" x14ac:dyDescent="0.2">
      <c r="A15" s="9" t="s">
        <v>35</v>
      </c>
      <c r="B15" s="9" t="s">
        <v>22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v>6</v>
      </c>
      <c r="J15" s="10"/>
      <c r="K15" s="9"/>
      <c r="L15" s="10">
        <f t="shared" si="0"/>
        <v>0</v>
      </c>
      <c r="M15" s="21">
        <v>0.4713</v>
      </c>
      <c r="N15" s="15">
        <v>0.6</v>
      </c>
    </row>
    <row r="16" spans="1:14" s="11" customFormat="1" x14ac:dyDescent="0.2">
      <c r="A16" s="9" t="s">
        <v>36</v>
      </c>
      <c r="B16" s="9" t="s">
        <v>44</v>
      </c>
      <c r="C16" s="9" t="s">
        <v>41</v>
      </c>
      <c r="D16" s="9" t="s">
        <v>42</v>
      </c>
      <c r="E16" s="9">
        <v>19</v>
      </c>
      <c r="F16" s="9"/>
      <c r="G16" s="9"/>
      <c r="H16" s="10"/>
      <c r="I16" s="9"/>
      <c r="J16" s="10"/>
      <c r="K16" s="9"/>
      <c r="L16" s="10">
        <f t="shared" si="0"/>
        <v>0</v>
      </c>
      <c r="M16" s="22">
        <v>0</v>
      </c>
      <c r="N16" s="15">
        <v>0</v>
      </c>
    </row>
    <row r="17" spans="1:14" s="11" customFormat="1" x14ac:dyDescent="0.2">
      <c r="A17" s="9" t="s">
        <v>37</v>
      </c>
      <c r="B17" s="9" t="s">
        <v>44</v>
      </c>
      <c r="C17" s="9" t="s">
        <v>41</v>
      </c>
      <c r="D17" s="9" t="s">
        <v>42</v>
      </c>
      <c r="E17" s="9">
        <v>24</v>
      </c>
      <c r="F17" s="9"/>
      <c r="G17" s="9"/>
      <c r="H17" s="10"/>
      <c r="I17" s="9"/>
      <c r="J17" s="10"/>
      <c r="K17" s="9"/>
      <c r="L17" s="10">
        <f t="shared" si="0"/>
        <v>0</v>
      </c>
      <c r="M17" s="22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8:I27" si="1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ref="J14:J28" si="2">I28/E28</f>
        <v>0</v>
      </c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41.5703125" style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34</v>
      </c>
      <c r="B14" s="9">
        <v>2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/>
      <c r="I14" s="9"/>
      <c r="J14" s="10"/>
      <c r="K14" s="9"/>
      <c r="L14" s="10">
        <f t="shared" ref="L14:L17" si="0">K14/E14</f>
        <v>0</v>
      </c>
      <c r="M14" s="21">
        <v>0.54010000000000002</v>
      </c>
      <c r="N14" s="15">
        <v>0.45</v>
      </c>
    </row>
    <row r="15" spans="1:14" s="11" customFormat="1" x14ac:dyDescent="0.2">
      <c r="A15" s="9" t="s">
        <v>35</v>
      </c>
      <c r="B15" s="9">
        <v>0</v>
      </c>
      <c r="C15" s="9" t="s">
        <v>40</v>
      </c>
      <c r="D15" s="9" t="s">
        <v>42</v>
      </c>
      <c r="E15" s="9">
        <v>15</v>
      </c>
      <c r="F15" s="9">
        <v>0</v>
      </c>
      <c r="G15" s="9"/>
      <c r="H15" s="10"/>
      <c r="I15" s="9"/>
      <c r="J15" s="10"/>
      <c r="K15" s="9"/>
      <c r="L15" s="10">
        <f t="shared" si="0"/>
        <v>0</v>
      </c>
      <c r="M15" s="21">
        <v>0</v>
      </c>
      <c r="N15" s="15">
        <v>0</v>
      </c>
    </row>
    <row r="16" spans="1:14" s="11" customFormat="1" x14ac:dyDescent="0.2">
      <c r="A16" s="9" t="s">
        <v>36</v>
      </c>
      <c r="B16" s="9">
        <v>1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/>
      <c r="I16" s="9"/>
      <c r="J16" s="10"/>
      <c r="K16" s="9"/>
      <c r="L16" s="10">
        <f t="shared" si="0"/>
        <v>0</v>
      </c>
      <c r="M16" s="22">
        <v>0.68469999999999998</v>
      </c>
      <c r="N16" s="15">
        <v>0.84</v>
      </c>
    </row>
    <row r="17" spans="1:14" s="11" customFormat="1" x14ac:dyDescent="0.2">
      <c r="A17" s="9" t="s">
        <v>37</v>
      </c>
      <c r="B17" s="9">
        <v>1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/>
      <c r="I17" s="9"/>
      <c r="J17" s="10"/>
      <c r="K17" s="9"/>
      <c r="L17" s="10">
        <f t="shared" si="0"/>
        <v>0</v>
      </c>
      <c r="M17" s="22">
        <v>0.62450000000000006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8:I28" si="1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1"/>
        <v>42</v>
      </c>
      <c r="J28" s="18">
        <f t="shared" ref="J18:J28" si="2">I28/E28</f>
        <v>0.46153846153846156</v>
      </c>
      <c r="K28" s="17">
        <f>SUM(K14:K27)</f>
        <v>0</v>
      </c>
      <c r="L28" s="18">
        <f t="shared" ref="L18:L28" si="3">K28/E28</f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tr">
        <f>'0'!L8</f>
        <v>Ago-Dic 2022</v>
      </c>
      <c r="M8" s="23"/>
      <c r="N8" s="23"/>
    </row>
    <row r="10" spans="1:14" x14ac:dyDescent="0.2">
      <c r="A10" s="4" t="s">
        <v>9</v>
      </c>
      <c r="B10" s="23">
        <f>'0'!B10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tr">
        <f>'0'!L8</f>
        <v>Ago-Dic 2022</v>
      </c>
      <c r="M8" s="23"/>
      <c r="N8" s="23"/>
    </row>
    <row r="10" spans="1:14" x14ac:dyDescent="0.2">
      <c r="A10" s="4" t="s">
        <v>9</v>
      </c>
      <c r="B10" s="23">
        <f>'0'!B10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3" t="s">
        <v>4</v>
      </c>
      <c r="C8" s="23"/>
      <c r="D8" s="14" t="s">
        <v>5</v>
      </c>
      <c r="E8" s="5">
        <v>9</v>
      </c>
      <c r="G8" s="4" t="s">
        <v>6</v>
      </c>
      <c r="H8" s="5">
        <v>4</v>
      </c>
      <c r="I8" s="24" t="s">
        <v>7</v>
      </c>
      <c r="J8" s="24"/>
      <c r="K8" s="24"/>
      <c r="L8" s="23" t="s">
        <v>8</v>
      </c>
      <c r="M8" s="23"/>
      <c r="N8" s="23"/>
    </row>
    <row r="10" spans="1:17" x14ac:dyDescent="0.2">
      <c r="A10" s="4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7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7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2022-11-07T18:00:12Z</dcterms:modified>
  <cp:category/>
  <cp:contentStatus/>
</cp:coreProperties>
</file>