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TUTORIAS\"/>
    </mc:Choice>
  </mc:AlternateContent>
  <xr:revisionPtr revIDLastSave="0" documentId="13_ncr:1_{621CE1C0-E142-4A13-95DB-63AC90C5916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C29" i="2"/>
  <c r="A29" i="2"/>
  <c r="C28" i="2"/>
  <c r="A28" i="2"/>
  <c r="A27" i="2"/>
  <c r="A26" i="2"/>
  <c r="A25" i="2"/>
  <c r="A23" i="2"/>
  <c r="B11" i="2"/>
  <c r="G9" i="2"/>
  <c r="B8" i="2"/>
  <c r="A36" i="2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<sst xmlns="http://schemas.openxmlformats.org/spreadsheetml/2006/main" count="160" uniqueCount="68">
  <si>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</si>
  <si>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</si>
  <si>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</si>
  <si>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</si>
  <si>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</si>
  <si>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</si>
  <si>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</si>
  <si>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</si>
  <si>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</si>
  <si>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</si>
  <si>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</si>
  <si>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</si>
  <si>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</si>
  <si>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</si>
  <si>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</si>
  <si>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Se realizó el Encuadre PIT</t>
  </si>
  <si>
    <t xml:space="preserve"> Presentar el PAT a los Tutorados.</t>
  </si>
  <si>
    <t>05/09/2022-21/10/22</t>
  </si>
  <si>
    <t>Hacer entrega del formato de registro para rendimiento académico (Anexo 10), y solicitarle que anote su resultado</t>
  </si>
  <si>
    <t>Observaciones</t>
  </si>
  <si>
    <t>(Nombre y firma)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</si>
  <si>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</si>
  <si>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</si>
  <si>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</si>
  <si>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</si>
  <si>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</si>
  <si>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</si>
  <si>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</si>
  <si>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</si>
  <si>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</si>
  <si>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05/09/22 al 21/10/2022</t>
  </si>
  <si>
    <t>PIT y PAT</t>
  </si>
  <si>
    <t>Formato lleno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</si>
  <si>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</si>
  <si>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</si>
  <si>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</si>
  <si>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</si>
  <si>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</si>
  <si>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</si>
  <si>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</si>
  <si>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</si>
  <si>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</si>
  <si>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19/11/22 al 16/01/23</t>
  </si>
  <si>
    <t>Formato de Asesorias y fotos</t>
  </si>
  <si>
    <t>reporte de proyectos individuales en plataforma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</si>
  <si>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</si>
  <si>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</si>
  <si>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</si>
  <si>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</si>
  <si>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Mapa conceptual: principios fundamentales del desarrollo humano</t>
  </si>
  <si>
    <t>Resumen: Comunicación una actitud ante la vida</t>
  </si>
  <si>
    <t>Análisis: clarificación de valores</t>
  </si>
  <si>
    <t>Platica de educación DUAL</t>
  </si>
  <si>
    <t>Plenaria: congruencia entre valores y comportamiento</t>
  </si>
  <si>
    <t>Cuadro sinóptico: modelo de asertividad</t>
  </si>
  <si>
    <t>Administración del tiempo</t>
  </si>
  <si>
    <t>Ejercicio: Diagnóstico del manejo del tiempo</t>
  </si>
  <si>
    <t>Campaña Guía de actividades para promover hábitos saludables en personas tutoradas del ITSSAT para prevenir las adiciones</t>
  </si>
  <si>
    <t>05/09/2022-06/01/22</t>
  </si>
  <si>
    <t>Ejercicio de construye T “La atención”</t>
  </si>
  <si>
    <t>Video Motivacional</t>
  </si>
  <si>
    <t>Platica: superación personal</t>
  </si>
  <si>
    <t>Habilidad de pensamiento
Ejercicio de secuencias</t>
  </si>
  <si>
    <t>1 PAT
3 reportes Individuales
1 Reporte Final 1 lista de alumnos Aprobados</t>
  </si>
  <si>
    <t>Dar a conocer los compromisos y responsabilidades del tutor y tutorados.	
Registrar la asistencia y correo electrónico de los tutorados.</t>
  </si>
  <si>
    <t>Lista de Cotejo</t>
  </si>
  <si>
    <t>Fotografia</t>
  </si>
  <si>
    <t>Guía de 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</si>
</sst>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7" xfId="0" applyFont="1" applyBorder="1"/>
    <xf numFmtId="0" fontId="5" fillId="0" borderId="1" xfId="0" applyFont="1" applyBorder="1" applyAlignment="1"/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11" workbookViewId="0">
      <selection activeCell="A18" sqref="A1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8" t="s">
        <v>0</v>
      </c>
      <c r="C1" s="29"/>
      <c r="D1" s="29"/>
      <c r="E1" s="29"/>
      <c r="F1" s="28"/>
      <c r="G1" s="29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9"/>
      <c r="C3" s="29"/>
      <c r="D3" s="29"/>
      <c r="E3" s="29"/>
      <c r="F3" s="29"/>
      <c r="G3" s="29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0" t="s">
        <v>2</v>
      </c>
      <c r="B5" s="29"/>
      <c r="C5" s="29"/>
      <c r="D5" s="29"/>
      <c r="E5" s="29"/>
      <c r="F5" s="29"/>
      <c r="G5" s="29"/>
      <c r="H5" s="1"/>
      <c r="I5" s="1"/>
      <c r="J5" s="1"/>
      <c r="K5" s="1"/>
    </row>
    <row r="6" spans="1:11" ht="12.75" customHeight="1">
      <c r="A6" s="33" t="s">
        <v>3</v>
      </c>
      <c r="B6" s="29"/>
      <c r="C6" s="29"/>
      <c r="D6" s="17" t="s">
        <v>45</v>
      </c>
      <c r="E6" s="18"/>
      <c r="F6" s="18"/>
      <c r="G6" s="19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1" t="s">
        <v>46</v>
      </c>
      <c r="C8" s="32"/>
      <c r="D8" s="32"/>
      <c r="E8" s="32"/>
      <c r="F8" s="32"/>
      <c r="G8" s="32"/>
      <c r="H8" s="1"/>
      <c r="I8" s="1"/>
      <c r="J8" s="1"/>
      <c r="K8" s="1"/>
    </row>
    <row r="9" spans="1:11" ht="12.75" customHeight="1">
      <c r="D9" s="1"/>
      <c r="E9" s="4" t="s">
        <v>5</v>
      </c>
      <c r="F9" s="22" t="s">
        <v>6</v>
      </c>
      <c r="G9" s="23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24" t="s">
        <v>8</v>
      </c>
      <c r="C11" s="25"/>
      <c r="D11" s="25"/>
      <c r="E11" s="25"/>
      <c r="F11" s="25"/>
      <c r="G11" s="25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6" t="s">
        <v>9</v>
      </c>
      <c r="B13" s="23"/>
      <c r="C13" s="23"/>
      <c r="D13" s="23"/>
      <c r="E13" s="23"/>
      <c r="F13" s="23"/>
      <c r="G13" s="27"/>
      <c r="H13" s="5"/>
      <c r="I13" s="5"/>
      <c r="J13" s="5"/>
      <c r="K13" s="5"/>
    </row>
    <row r="14" spans="1:11" ht="73.5" customHeight="1">
      <c r="A14" s="34" t="s">
        <v>10</v>
      </c>
      <c r="B14" s="23"/>
      <c r="C14" s="23"/>
      <c r="D14" s="23"/>
      <c r="E14" s="23"/>
      <c r="F14" s="23"/>
      <c r="G14" s="27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6" t="s">
        <v>11</v>
      </c>
      <c r="B16" s="23"/>
      <c r="C16" s="23"/>
      <c r="D16" s="23"/>
      <c r="E16" s="23"/>
      <c r="F16" s="23"/>
      <c r="G16" s="27"/>
      <c r="H16" s="5"/>
      <c r="I16" s="5"/>
      <c r="J16" s="5"/>
      <c r="K16" s="5"/>
    </row>
    <row r="17" spans="1:11" ht="68.25" customHeight="1">
      <c r="A17" s="53" t="s">
        <v>63</v>
      </c>
      <c r="B17" s="23"/>
      <c r="C17" s="23"/>
      <c r="D17" s="23"/>
      <c r="E17" s="23"/>
      <c r="F17" s="23"/>
      <c r="G17" s="27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6" t="s">
        <v>12</v>
      </c>
      <c r="B19" s="23"/>
      <c r="C19" s="23"/>
      <c r="D19" s="23"/>
      <c r="E19" s="23"/>
      <c r="F19" s="23"/>
      <c r="G19" s="27"/>
      <c r="H19" s="5"/>
      <c r="I19" s="5"/>
      <c r="J19" s="5"/>
      <c r="K19" s="5"/>
    </row>
    <row r="20" spans="1:11" ht="12.75" customHeight="1">
      <c r="A20" s="26" t="s">
        <v>13</v>
      </c>
      <c r="B20" s="23"/>
      <c r="C20" s="23"/>
      <c r="D20" s="23"/>
      <c r="E20" s="23"/>
      <c r="F20" s="27"/>
      <c r="G20" s="7" t="s">
        <v>14</v>
      </c>
      <c r="H20" s="5"/>
      <c r="I20" s="5"/>
      <c r="J20" s="5"/>
      <c r="K20" s="5"/>
    </row>
    <row r="21" spans="1:11" ht="12.75" customHeight="1">
      <c r="A21" s="37" t="s">
        <v>15</v>
      </c>
      <c r="B21" s="23"/>
      <c r="C21" s="23"/>
      <c r="D21" s="23"/>
      <c r="E21" s="23"/>
      <c r="F21" s="27"/>
      <c r="G21" s="56" t="s">
        <v>58</v>
      </c>
      <c r="H21" s="5"/>
      <c r="I21" s="5"/>
      <c r="J21" s="5"/>
      <c r="K21" s="5"/>
    </row>
    <row r="22" spans="1:11" ht="12.75" customHeight="1">
      <c r="A22" s="37" t="s">
        <v>16</v>
      </c>
      <c r="B22" s="23"/>
      <c r="C22" s="23"/>
      <c r="D22" s="23"/>
      <c r="E22" s="23"/>
      <c r="F22" s="27"/>
      <c r="G22" s="56" t="s">
        <v>58</v>
      </c>
      <c r="H22" s="5"/>
      <c r="I22" s="5"/>
      <c r="J22" s="5"/>
      <c r="K22" s="5"/>
    </row>
    <row r="23" spans="1:11" ht="12.75" customHeight="1">
      <c r="A23" s="37" t="s">
        <v>18</v>
      </c>
      <c r="B23" s="23"/>
      <c r="C23" s="23"/>
      <c r="D23" s="23"/>
      <c r="E23" s="23"/>
      <c r="F23" s="27"/>
      <c r="G23" s="8" t="s">
        <v>17</v>
      </c>
      <c r="H23" s="5"/>
      <c r="I23" s="5"/>
      <c r="J23" s="5"/>
      <c r="K23" s="5"/>
    </row>
    <row r="24" spans="1:11" ht="12.75" customHeight="1">
      <c r="A24" s="37" t="s">
        <v>49</v>
      </c>
      <c r="B24" s="23"/>
      <c r="C24" s="23"/>
      <c r="D24" s="23"/>
      <c r="E24" s="23"/>
      <c r="F24" s="27"/>
      <c r="G24" s="56" t="s">
        <v>58</v>
      </c>
      <c r="H24" s="5"/>
      <c r="I24" s="5"/>
      <c r="J24" s="5"/>
      <c r="K24" s="5"/>
    </row>
    <row r="25" spans="1:11" ht="12.75" customHeight="1">
      <c r="A25" s="49" t="s">
        <v>50</v>
      </c>
      <c r="B25" s="23"/>
      <c r="C25" s="23"/>
      <c r="D25" s="23"/>
      <c r="E25" s="23"/>
      <c r="F25" s="27"/>
      <c r="G25" s="56" t="s">
        <v>58</v>
      </c>
      <c r="H25" s="5"/>
      <c r="I25" s="5"/>
      <c r="J25" s="5"/>
      <c r="K25" s="5"/>
    </row>
    <row r="26" spans="1:11" ht="12.75" customHeight="1">
      <c r="A26" s="50" t="s">
        <v>51</v>
      </c>
      <c r="B26" s="50"/>
      <c r="C26" s="50"/>
      <c r="D26" s="50"/>
      <c r="E26" s="50"/>
      <c r="F26" s="52"/>
      <c r="G26" s="56" t="s">
        <v>58</v>
      </c>
      <c r="H26" s="5"/>
      <c r="I26" s="5"/>
      <c r="J26" s="5"/>
      <c r="K26" s="5"/>
    </row>
    <row r="27" spans="1:11" ht="12.75" customHeight="1">
      <c r="A27" s="49" t="s">
        <v>52</v>
      </c>
      <c r="B27" s="23"/>
      <c r="C27" s="23"/>
      <c r="D27" s="23"/>
      <c r="E27" s="23"/>
      <c r="F27" s="27"/>
      <c r="G27" s="56" t="s">
        <v>58</v>
      </c>
      <c r="H27" s="5"/>
      <c r="I27" s="5"/>
      <c r="J27" s="5"/>
      <c r="K27" s="5"/>
    </row>
    <row r="28" spans="1:11" ht="12.75" customHeight="1">
      <c r="A28" s="49" t="s">
        <v>53</v>
      </c>
      <c r="B28" s="23"/>
      <c r="C28" s="23"/>
      <c r="D28" s="23"/>
      <c r="E28" s="23"/>
      <c r="F28" s="27"/>
      <c r="G28" s="56" t="s">
        <v>58</v>
      </c>
      <c r="H28" s="5"/>
      <c r="I28" s="5"/>
      <c r="J28" s="5"/>
      <c r="K28" s="5"/>
    </row>
    <row r="29" spans="1:11" ht="12.75" customHeight="1">
      <c r="A29" s="49" t="s">
        <v>54</v>
      </c>
      <c r="B29" s="23"/>
      <c r="C29" s="23"/>
      <c r="D29" s="23"/>
      <c r="E29" s="23"/>
      <c r="F29" s="27"/>
      <c r="G29" s="56" t="s">
        <v>58</v>
      </c>
      <c r="H29" s="5"/>
      <c r="I29" s="5"/>
      <c r="J29" s="5"/>
      <c r="K29" s="5"/>
    </row>
    <row r="30" spans="1:11" ht="12.75" customHeight="1">
      <c r="A30" s="49" t="s">
        <v>55</v>
      </c>
      <c r="B30" s="23"/>
      <c r="C30" s="23"/>
      <c r="D30" s="23"/>
      <c r="E30" s="23"/>
      <c r="F30" s="51"/>
      <c r="G30" s="56" t="s">
        <v>58</v>
      </c>
      <c r="H30" s="5"/>
      <c r="I30" s="5"/>
      <c r="J30" s="5"/>
      <c r="K30" s="5"/>
    </row>
    <row r="31" spans="1:11" s="16" customFormat="1" ht="12.75" customHeight="1">
      <c r="A31" s="49" t="s">
        <v>56</v>
      </c>
      <c r="B31" s="54"/>
      <c r="C31" s="54"/>
      <c r="D31" s="54"/>
      <c r="E31" s="54"/>
      <c r="F31" s="55"/>
      <c r="G31" s="56" t="s">
        <v>58</v>
      </c>
      <c r="H31" s="5"/>
      <c r="I31" s="5"/>
      <c r="J31" s="5"/>
      <c r="K31" s="5"/>
    </row>
    <row r="32" spans="1:11" s="16" customFormat="1" ht="12.75" customHeight="1">
      <c r="A32" s="53" t="s">
        <v>57</v>
      </c>
      <c r="B32" s="54"/>
      <c r="C32" s="54"/>
      <c r="D32" s="54"/>
      <c r="E32" s="54"/>
      <c r="F32" s="55"/>
      <c r="G32" s="56" t="s">
        <v>58</v>
      </c>
      <c r="H32" s="5"/>
      <c r="I32" s="5"/>
      <c r="J32" s="5"/>
      <c r="K32" s="5"/>
    </row>
    <row r="33" spans="1:11" s="16" customFormat="1" ht="12.75" customHeight="1">
      <c r="A33" s="53" t="s">
        <v>59</v>
      </c>
      <c r="B33" s="23"/>
      <c r="C33" s="23"/>
      <c r="D33" s="23"/>
      <c r="E33" s="23"/>
      <c r="F33" s="27"/>
      <c r="G33" s="56" t="s">
        <v>58</v>
      </c>
      <c r="H33" s="5"/>
      <c r="I33" s="5"/>
      <c r="J33" s="5"/>
      <c r="K33" s="5"/>
    </row>
    <row r="34" spans="1:11" s="16" customFormat="1" ht="12.75" customHeight="1">
      <c r="A34" s="57" t="s">
        <v>60</v>
      </c>
      <c r="B34" s="58"/>
      <c r="C34" s="58"/>
      <c r="D34" s="58"/>
      <c r="E34" s="58"/>
      <c r="F34" s="59"/>
      <c r="G34" s="56" t="s">
        <v>58</v>
      </c>
      <c r="H34" s="5"/>
      <c r="I34" s="5"/>
      <c r="J34" s="5"/>
      <c r="K34" s="5"/>
    </row>
    <row r="35" spans="1:11" s="16" customFormat="1" ht="12.75" customHeight="1">
      <c r="A35" s="60" t="s">
        <v>61</v>
      </c>
      <c r="B35" s="60"/>
      <c r="C35" s="60"/>
      <c r="D35" s="60"/>
      <c r="E35" s="60"/>
      <c r="F35" s="61"/>
      <c r="G35" s="56" t="s">
        <v>58</v>
      </c>
      <c r="H35" s="5"/>
      <c r="I35" s="5"/>
      <c r="J35" s="5"/>
      <c r="K35" s="5"/>
    </row>
    <row r="36" spans="1:11" ht="12.75" customHeight="1">
      <c r="A36" s="62" t="s">
        <v>62</v>
      </c>
      <c r="B36" s="58"/>
      <c r="C36" s="58"/>
      <c r="D36" s="58"/>
      <c r="E36" s="58"/>
      <c r="F36" s="59"/>
      <c r="G36" s="56" t="s">
        <v>58</v>
      </c>
      <c r="H36" s="5"/>
      <c r="I36" s="5"/>
      <c r="J36" s="5"/>
      <c r="K36" s="5"/>
    </row>
    <row r="37" spans="1:11" ht="12.75" customHeight="1">
      <c r="A37" s="9"/>
      <c r="B37" s="9"/>
      <c r="C37" s="9"/>
      <c r="D37" s="9"/>
      <c r="E37" s="9"/>
      <c r="F37" s="9"/>
      <c r="G37" s="1"/>
      <c r="H37" s="5"/>
      <c r="I37" s="5"/>
      <c r="J37" s="5"/>
      <c r="K37" s="5"/>
    </row>
    <row r="38" spans="1:11" ht="12.75" customHeight="1">
      <c r="A38" s="26" t="s">
        <v>19</v>
      </c>
      <c r="B38" s="23"/>
      <c r="C38" s="23"/>
      <c r="D38" s="23"/>
      <c r="E38" s="23"/>
      <c r="F38" s="23"/>
      <c r="G38" s="27"/>
      <c r="H38" s="5"/>
      <c r="I38" s="5"/>
      <c r="J38" s="5"/>
      <c r="K38" s="5"/>
    </row>
    <row r="39" spans="1:11" ht="46.5" customHeight="1">
      <c r="A39" s="36"/>
      <c r="B39" s="23"/>
      <c r="C39" s="23"/>
      <c r="D39" s="23"/>
      <c r="E39" s="23"/>
      <c r="F39" s="23"/>
      <c r="G39" s="27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10" t="str">
        <f>B8</f>
        <v>M.C.E.AARÓN SÁNCHEZ ISIDORO</v>
      </c>
      <c r="B42" s="1"/>
      <c r="C42" s="38" t="s">
        <v>47</v>
      </c>
      <c r="D42" s="25"/>
      <c r="F42" s="42" t="s">
        <v>20</v>
      </c>
      <c r="G42" s="25"/>
      <c r="H42" s="1"/>
      <c r="I42" s="1"/>
      <c r="J42" s="1"/>
      <c r="K42" s="1"/>
    </row>
    <row r="43" spans="1:11" ht="28.5" customHeight="1">
      <c r="A43" s="11" t="s">
        <v>21</v>
      </c>
      <c r="B43" s="1"/>
      <c r="C43" s="39" t="s">
        <v>48</v>
      </c>
      <c r="D43" s="40"/>
      <c r="E43" s="1"/>
      <c r="F43" s="41" t="s">
        <v>22</v>
      </c>
      <c r="G43" s="40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35" t="s">
        <v>23</v>
      </c>
      <c r="B45" s="29"/>
      <c r="C45" s="29"/>
      <c r="D45" s="29"/>
      <c r="E45" s="29"/>
      <c r="F45" s="29"/>
      <c r="G45" s="29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42:G42"/>
    <mergeCell ref="A26:F26"/>
    <mergeCell ref="A31:F31"/>
    <mergeCell ref="A32:F32"/>
    <mergeCell ref="A34:F34"/>
    <mergeCell ref="A35:F35"/>
    <mergeCell ref="A36:F36"/>
    <mergeCell ref="A23:F23"/>
    <mergeCell ref="A27:F27"/>
    <mergeCell ref="A22:F22"/>
    <mergeCell ref="A19:G19"/>
    <mergeCell ref="A20:F20"/>
    <mergeCell ref="A21:F21"/>
    <mergeCell ref="A14:G14"/>
    <mergeCell ref="A45:G45"/>
    <mergeCell ref="A39:G39"/>
    <mergeCell ref="A28:F28"/>
    <mergeCell ref="A29:F29"/>
    <mergeCell ref="A33:F33"/>
    <mergeCell ref="A38:G38"/>
    <mergeCell ref="A17:G17"/>
    <mergeCell ref="A16:G16"/>
    <mergeCell ref="C42:D42"/>
    <mergeCell ref="C43:D43"/>
    <mergeCell ref="F43:G43"/>
    <mergeCell ref="A24:F24"/>
    <mergeCell ref="A30:F30"/>
    <mergeCell ref="A25:F25"/>
    <mergeCell ref="F9:G9"/>
    <mergeCell ref="B11:G11"/>
    <mergeCell ref="A13:G13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J27" sqref="J27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7" t="s">
        <v>24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>
      <c r="A6" s="33" t="s">
        <v>3</v>
      </c>
      <c r="B6" s="29"/>
      <c r="C6" s="29"/>
      <c r="D6" s="20" t="s">
        <v>45</v>
      </c>
      <c r="E6" s="18"/>
      <c r="F6" s="18"/>
      <c r="G6" s="2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1" t="str">
        <f>Registro!B8</f>
        <v>M.C.E.AARÓN SÁNCHEZ ISIDORO</v>
      </c>
      <c r="C8" s="32"/>
      <c r="D8" s="32"/>
      <c r="E8" s="32"/>
      <c r="F8" s="32"/>
      <c r="G8" s="32"/>
      <c r="H8" s="32"/>
      <c r="I8" s="1"/>
      <c r="J8" s="1"/>
      <c r="K8" s="1"/>
    </row>
    <row r="9" spans="1:11" ht="12.75" customHeight="1">
      <c r="A9" s="4" t="s">
        <v>25</v>
      </c>
      <c r="B9" s="42">
        <v>1</v>
      </c>
      <c r="C9" s="25"/>
      <c r="D9" s="9"/>
      <c r="E9" s="1"/>
      <c r="F9" s="4" t="s">
        <v>5</v>
      </c>
      <c r="G9" s="22" t="str">
        <f>Registro!F9</f>
        <v>SEP 22- ENE 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24" t="str">
        <f>Registro!B11</f>
        <v>TUTORIA Y DIRECCIÓN INDIVIDUALIZADA(Tutoria grupal)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6" t="s">
        <v>9</v>
      </c>
      <c r="B13" s="23"/>
      <c r="C13" s="23"/>
      <c r="D13" s="23"/>
      <c r="E13" s="23"/>
      <c r="F13" s="23"/>
      <c r="G13" s="23"/>
      <c r="H13" s="27"/>
      <c r="I13" s="5"/>
      <c r="J13" s="5"/>
      <c r="K13" s="5"/>
    </row>
    <row r="14" spans="1:11" ht="25.5" customHeight="1">
      <c r="A14" s="34" t="s">
        <v>10</v>
      </c>
      <c r="B14" s="23"/>
      <c r="C14" s="23"/>
      <c r="D14" s="23"/>
      <c r="E14" s="23"/>
      <c r="F14" s="23"/>
      <c r="G14" s="23"/>
      <c r="H14" s="27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6" t="s">
        <v>11</v>
      </c>
      <c r="B16" s="23"/>
      <c r="C16" s="23"/>
      <c r="D16" s="23"/>
      <c r="E16" s="23"/>
      <c r="F16" s="23"/>
      <c r="G16" s="23"/>
      <c r="H16" s="27"/>
      <c r="I16" s="5"/>
      <c r="J16" s="5"/>
      <c r="K16" s="5"/>
    </row>
    <row r="17" spans="1:11" ht="72" customHeight="1">
      <c r="A17" s="34" t="str">
        <f>Registro!A17</f>
        <v>1 PAT
3 reportes Individuales
1 Reporte Final 1 lista de alumnos Aprobados</v>
      </c>
      <c r="B17" s="23"/>
      <c r="C17" s="23"/>
      <c r="D17" s="23"/>
      <c r="E17" s="23"/>
      <c r="F17" s="23"/>
      <c r="G17" s="23"/>
      <c r="H17" s="27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6" t="s">
        <v>13</v>
      </c>
      <c r="B19" s="23"/>
      <c r="C19" s="23"/>
      <c r="D19" s="23"/>
      <c r="E19" s="23"/>
      <c r="F19" s="23"/>
      <c r="G19" s="23"/>
      <c r="H19" s="27"/>
      <c r="I19" s="5"/>
      <c r="J19" s="5"/>
      <c r="K19" s="5"/>
    </row>
    <row r="20" spans="1:11" ht="26.25" customHeight="1">
      <c r="A20" s="45" t="s">
        <v>26</v>
      </c>
      <c r="B20" s="27"/>
      <c r="C20" s="46" t="s">
        <v>27</v>
      </c>
      <c r="D20" s="23"/>
      <c r="E20" s="27"/>
      <c r="F20" s="45" t="s">
        <v>28</v>
      </c>
      <c r="G20" s="27"/>
      <c r="H20" s="12" t="s">
        <v>29</v>
      </c>
      <c r="I20" s="5"/>
      <c r="J20" s="5"/>
      <c r="K20" s="5"/>
    </row>
    <row r="21" spans="1:11" ht="35.25" customHeight="1">
      <c r="A21" s="64" t="s">
        <v>64</v>
      </c>
      <c r="B21" s="63"/>
      <c r="C21" s="43" t="s">
        <v>30</v>
      </c>
      <c r="D21" s="23"/>
      <c r="E21" s="27"/>
      <c r="F21" s="37" t="s">
        <v>31</v>
      </c>
      <c r="G21" s="27"/>
      <c r="H21" s="13">
        <v>0.33</v>
      </c>
      <c r="I21" s="5"/>
      <c r="J21" s="5"/>
      <c r="K21" s="5"/>
    </row>
    <row r="22" spans="1:11" ht="35.25" customHeight="1">
      <c r="A22" s="53" t="s">
        <v>49</v>
      </c>
      <c r="B22" s="27"/>
      <c r="C22" s="43" t="s">
        <v>30</v>
      </c>
      <c r="D22" s="23"/>
      <c r="E22" s="27"/>
      <c r="F22" s="53" t="s">
        <v>65</v>
      </c>
      <c r="G22" s="27"/>
      <c r="H22" s="13">
        <v>0.33</v>
      </c>
      <c r="I22" s="5"/>
      <c r="J22" s="5"/>
      <c r="K22" s="5"/>
    </row>
    <row r="23" spans="1:11" ht="35.25" customHeight="1">
      <c r="A23" s="34" t="str">
        <f>Registro!A25</f>
        <v>Resumen: Comunicación una actitud ante la vida</v>
      </c>
      <c r="B23" s="27"/>
      <c r="C23" s="43" t="s">
        <v>30</v>
      </c>
      <c r="D23" s="23"/>
      <c r="E23" s="27"/>
      <c r="F23" s="53" t="s">
        <v>65</v>
      </c>
      <c r="G23" s="27"/>
      <c r="H23" s="13">
        <v>0.33</v>
      </c>
      <c r="I23" s="5"/>
      <c r="J23" s="5"/>
      <c r="K23" s="5"/>
    </row>
    <row r="24" spans="1:11" ht="35.25" customHeight="1">
      <c r="A24" s="65" t="s">
        <v>51</v>
      </c>
      <c r="B24" s="63"/>
      <c r="C24" s="43" t="s">
        <v>30</v>
      </c>
      <c r="D24" s="23"/>
      <c r="E24" s="27"/>
      <c r="F24" s="49" t="s">
        <v>65</v>
      </c>
      <c r="G24" s="27"/>
      <c r="H24" s="13">
        <v>0.33</v>
      </c>
      <c r="I24" s="5"/>
      <c r="J24" s="5"/>
      <c r="K24" s="5"/>
    </row>
    <row r="25" spans="1:11" ht="35.25" customHeight="1">
      <c r="A25" s="34" t="str">
        <f>Registro!A23</f>
        <v>Hacer entrega del formato de registro para rendimiento académico (Anexo 10), y solicitarle que anote su resultado</v>
      </c>
      <c r="B25" s="27"/>
      <c r="C25" s="43" t="s">
        <v>30</v>
      </c>
      <c r="D25" s="23"/>
      <c r="E25" s="27"/>
      <c r="F25" s="37" t="s">
        <v>32</v>
      </c>
      <c r="G25" s="27"/>
      <c r="H25" s="13">
        <v>0.33</v>
      </c>
      <c r="I25" s="5"/>
      <c r="J25" s="5"/>
      <c r="K25" s="5"/>
    </row>
    <row r="26" spans="1:11" ht="35.25" customHeight="1">
      <c r="A26" s="34" t="str">
        <f>Registro!A27</f>
        <v>Platica de educación DUAL</v>
      </c>
      <c r="B26" s="27"/>
      <c r="C26" s="43" t="s">
        <v>30</v>
      </c>
      <c r="D26" s="23"/>
      <c r="E26" s="27"/>
      <c r="F26" s="53" t="s">
        <v>66</v>
      </c>
      <c r="G26" s="27"/>
      <c r="H26" s="13">
        <v>0.33</v>
      </c>
      <c r="I26" s="5"/>
      <c r="J26" s="5"/>
      <c r="K26" s="5"/>
    </row>
    <row r="27" spans="1:11" ht="35.25" customHeight="1">
      <c r="A27" s="34" t="str">
        <f>Registro!A28</f>
        <v>Plenaria: congruencia entre valores y comportamiento</v>
      </c>
      <c r="B27" s="27"/>
      <c r="C27" s="43" t="s">
        <v>30</v>
      </c>
      <c r="D27" s="23"/>
      <c r="E27" s="27"/>
      <c r="F27" s="53" t="s">
        <v>67</v>
      </c>
      <c r="G27" s="27"/>
      <c r="H27" s="13">
        <v>0.33</v>
      </c>
      <c r="I27" s="5"/>
      <c r="J27" s="5"/>
      <c r="K27" s="5"/>
    </row>
    <row r="28" spans="1:11" ht="12.75" customHeight="1">
      <c r="A28" s="37" t="str">
        <f>Registro!A29</f>
        <v>Cuadro sinóptico: modelo de asertividad</v>
      </c>
      <c r="B28" s="27"/>
      <c r="C28" s="43" t="str">
        <f>Registro!G29</f>
        <v>05/09/2022-06/01/22</v>
      </c>
      <c r="D28" s="23"/>
      <c r="E28" s="27"/>
      <c r="F28" s="49" t="s">
        <v>65</v>
      </c>
      <c r="G28" s="27"/>
      <c r="H28" s="13">
        <v>0.33</v>
      </c>
      <c r="I28" s="5"/>
      <c r="J28" s="5"/>
      <c r="K28" s="5"/>
    </row>
    <row r="29" spans="1:11" ht="12.75" customHeight="1">
      <c r="A29" s="37" t="str">
        <f>Registro!A30</f>
        <v>Administración del tiempo</v>
      </c>
      <c r="B29" s="27"/>
      <c r="C29" s="43" t="str">
        <f>Registro!G30</f>
        <v>05/09/2022-06/01/22</v>
      </c>
      <c r="D29" s="23"/>
      <c r="E29" s="27"/>
      <c r="F29" s="49" t="s">
        <v>65</v>
      </c>
      <c r="G29" s="27"/>
      <c r="H29" s="13">
        <v>0.33</v>
      </c>
      <c r="I29" s="5"/>
      <c r="J29" s="5"/>
      <c r="K29" s="5"/>
    </row>
    <row r="30" spans="1:11" ht="12.75" customHeight="1">
      <c r="A30" s="37"/>
      <c r="B30" s="27"/>
      <c r="C30" s="43"/>
      <c r="D30" s="23"/>
      <c r="E30" s="27"/>
      <c r="F30" s="37"/>
      <c r="G30" s="27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6" t="s">
        <v>19</v>
      </c>
      <c r="B32" s="23"/>
      <c r="C32" s="23"/>
      <c r="D32" s="23"/>
      <c r="E32" s="23"/>
      <c r="F32" s="23"/>
      <c r="G32" s="23"/>
      <c r="H32" s="27"/>
      <c r="I32" s="5"/>
      <c r="J32" s="5"/>
      <c r="K32" s="5"/>
    </row>
    <row r="33" spans="1:11" ht="41.25" customHeight="1">
      <c r="A33" s="36"/>
      <c r="B33" s="23"/>
      <c r="C33" s="23"/>
      <c r="D33" s="23"/>
      <c r="E33" s="23"/>
      <c r="F33" s="23"/>
      <c r="G33" s="23"/>
      <c r="H33" s="27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2" t="str">
        <f>Registro!C42</f>
        <v>L.C.MANUEL DE JESÚS CANO BUSTAMENTE</v>
      </c>
      <c r="D35" s="25"/>
      <c r="E35" s="25"/>
      <c r="F35" s="1"/>
      <c r="G35" s="42" t="str">
        <f>Registro!F42</f>
        <v>(Nombre y firma)</v>
      </c>
      <c r="H35" s="25"/>
      <c r="I35" s="1"/>
      <c r="J35" s="1"/>
      <c r="K35" s="1"/>
    </row>
    <row r="36" spans="1:11" ht="28.5" customHeight="1">
      <c r="A36" s="11" t="str">
        <f>B8</f>
        <v>M.C.E.AARÓN SÁNCHEZ ISIDORO</v>
      </c>
      <c r="B36" s="1"/>
      <c r="C36" s="44" t="s">
        <v>33</v>
      </c>
      <c r="D36" s="29"/>
      <c r="E36" s="29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34</v>
      </c>
      <c r="B38" s="29"/>
      <c r="C38" s="29"/>
      <c r="D38" s="29"/>
      <c r="E38" s="29"/>
      <c r="F38" s="29"/>
      <c r="G38" s="29"/>
      <c r="H38" s="29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4:B24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7" t="s">
        <v>24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>
      <c r="A6" s="33" t="s">
        <v>3</v>
      </c>
      <c r="B6" s="29"/>
      <c r="C6" s="29"/>
      <c r="D6" s="48" t="str">
        <f>Registro!D6</f>
        <v>EN LICENCIATURA EN ADMINISTRACIÓN</v>
      </c>
      <c r="E6" s="25"/>
      <c r="F6" s="2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2" t="str">
        <f>Registro!B8</f>
        <v>M.C.E.AARÓN SÁNCHEZ ISIDORO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>
      <c r="A9" s="4" t="s">
        <v>25</v>
      </c>
      <c r="B9" s="42">
        <v>2</v>
      </c>
      <c r="C9" s="25"/>
      <c r="D9" s="9"/>
      <c r="E9" s="1"/>
      <c r="F9" s="4" t="s">
        <v>5</v>
      </c>
      <c r="G9" s="22" t="str">
        <f>Registro!F9</f>
        <v>SEP 22- ENE 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42" t="str">
        <f>Registro!B11</f>
        <v>TUTORIA Y DIRECCIÓN INDIVIDUALIZADA(Tutoria grupal)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6" t="s">
        <v>9</v>
      </c>
      <c r="B13" s="23"/>
      <c r="C13" s="23"/>
      <c r="D13" s="23"/>
      <c r="E13" s="23"/>
      <c r="F13" s="23"/>
      <c r="G13" s="23"/>
      <c r="H13" s="27"/>
      <c r="I13" s="5"/>
      <c r="J13" s="5"/>
      <c r="K13" s="5"/>
    </row>
    <row r="14" spans="1:11" ht="45.75" customHeight="1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7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6" t="s">
        <v>11</v>
      </c>
      <c r="B16" s="23"/>
      <c r="C16" s="23"/>
      <c r="D16" s="23"/>
      <c r="E16" s="23"/>
      <c r="F16" s="23"/>
      <c r="G16" s="23"/>
      <c r="H16" s="27"/>
      <c r="I16" s="5"/>
      <c r="J16" s="5"/>
      <c r="K16" s="5"/>
    </row>
    <row r="17" spans="1:11" ht="43.5" customHeight="1">
      <c r="A17" s="34" t="str">
        <f>Registro!A17</f>
        <v>1 PAT
3 reportes Individuales
1 Reporte Final 1 lista de alumnos Aprobados</v>
      </c>
      <c r="B17" s="23"/>
      <c r="C17" s="23"/>
      <c r="D17" s="23"/>
      <c r="E17" s="23"/>
      <c r="F17" s="23"/>
      <c r="G17" s="23"/>
      <c r="H17" s="27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6" t="s">
        <v>13</v>
      </c>
      <c r="B19" s="23"/>
      <c r="C19" s="23"/>
      <c r="D19" s="23"/>
      <c r="E19" s="23"/>
      <c r="F19" s="23"/>
      <c r="G19" s="23"/>
      <c r="H19" s="27"/>
      <c r="I19" s="5"/>
      <c r="J19" s="5"/>
      <c r="K19" s="5"/>
    </row>
    <row r="20" spans="1:11" ht="26.25" customHeight="1">
      <c r="A20" s="45" t="s">
        <v>26</v>
      </c>
      <c r="B20" s="27"/>
      <c r="C20" s="46" t="s">
        <v>27</v>
      </c>
      <c r="D20" s="23"/>
      <c r="E20" s="27"/>
      <c r="F20" s="45" t="s">
        <v>28</v>
      </c>
      <c r="G20" s="27"/>
      <c r="H20" s="12" t="s">
        <v>29</v>
      </c>
      <c r="I20" s="5"/>
      <c r="J20" s="5"/>
      <c r="K20" s="5"/>
    </row>
    <row r="21" spans="1:11" ht="35.25" customHeight="1">
      <c r="A21" s="34" t="str">
        <f>Registro!A21</f>
        <v>Se realizó el Encuadre PIT</v>
      </c>
      <c r="B21" s="27"/>
      <c r="C21" s="43" t="s">
        <v>35</v>
      </c>
      <c r="D21" s="23"/>
      <c r="E21" s="27"/>
      <c r="F21" s="37" t="s">
        <v>36</v>
      </c>
      <c r="G21" s="27"/>
      <c r="H21" s="13">
        <v>0.66</v>
      </c>
      <c r="I21" s="5"/>
      <c r="J21" s="5"/>
      <c r="K21" s="5"/>
    </row>
    <row r="22" spans="1:11" ht="35.25" customHeight="1">
      <c r="A22" s="34" t="e">
        <f>Registro!#REF!</f>
        <v>#REF!</v>
      </c>
      <c r="B22" s="27"/>
      <c r="C22" s="43" t="s">
        <v>35</v>
      </c>
      <c r="D22" s="23"/>
      <c r="E22" s="27"/>
      <c r="F22" s="34" t="s">
        <v>37</v>
      </c>
      <c r="G22" s="27"/>
      <c r="H22" s="13">
        <v>0.66</v>
      </c>
      <c r="I22" s="5"/>
      <c r="J22" s="5"/>
      <c r="K22" s="5"/>
    </row>
    <row r="23" spans="1:11" ht="35.25" customHeight="1">
      <c r="A23" s="34" t="str">
        <f>Registro!A24</f>
        <v>Mapa conceptual: principios fundamentales del desarrollo humano</v>
      </c>
      <c r="B23" s="27"/>
      <c r="C23" s="43" t="s">
        <v>35</v>
      </c>
      <c r="D23" s="23"/>
      <c r="E23" s="27"/>
      <c r="F23" s="34" t="s">
        <v>38</v>
      </c>
      <c r="G23" s="27"/>
      <c r="H23" s="13">
        <v>0.66</v>
      </c>
      <c r="I23" s="5"/>
      <c r="J23" s="5"/>
      <c r="K23" s="5"/>
    </row>
    <row r="24" spans="1:11" ht="35.25" customHeight="1">
      <c r="A24" s="34" t="str">
        <f>Registro!A25</f>
        <v>Resumen: Comunicación una actitud ante la vida</v>
      </c>
      <c r="B24" s="27"/>
      <c r="C24" s="43" t="s">
        <v>35</v>
      </c>
      <c r="D24" s="23"/>
      <c r="E24" s="27"/>
      <c r="F24" s="37" t="s">
        <v>39</v>
      </c>
      <c r="G24" s="27"/>
      <c r="H24" s="13">
        <v>0.66</v>
      </c>
      <c r="I24" s="5"/>
      <c r="J24" s="5"/>
      <c r="K24" s="5"/>
    </row>
    <row r="25" spans="1:11" ht="35.25" customHeight="1">
      <c r="A25" s="34" t="str">
        <f>Registro!A23</f>
        <v>Hacer entrega del formato de registro para rendimiento académico (Anexo 10), y solicitarle que anote su resultado</v>
      </c>
      <c r="B25" s="27"/>
      <c r="C25" s="43" t="s">
        <v>35</v>
      </c>
      <c r="D25" s="23"/>
      <c r="E25" s="27"/>
      <c r="F25" s="37" t="s">
        <v>40</v>
      </c>
      <c r="G25" s="27"/>
      <c r="H25" s="13">
        <v>0.66</v>
      </c>
      <c r="I25" s="5"/>
      <c r="J25" s="5"/>
      <c r="K25" s="5"/>
    </row>
    <row r="26" spans="1:11" ht="35.25" customHeight="1">
      <c r="A26" s="34" t="str">
        <f>Registro!A27</f>
        <v>Platica de educación DUAL</v>
      </c>
      <c r="B26" s="27"/>
      <c r="C26" s="43"/>
      <c r="D26" s="23"/>
      <c r="E26" s="27"/>
      <c r="F26" s="34"/>
      <c r="G26" s="27"/>
      <c r="H26" s="13"/>
      <c r="I26" s="5"/>
      <c r="J26" s="5"/>
      <c r="K26" s="5"/>
    </row>
    <row r="27" spans="1:11" ht="35.25" customHeight="1">
      <c r="A27" s="34" t="str">
        <f>Registro!A28</f>
        <v>Plenaria: congruencia entre valores y comportamiento</v>
      </c>
      <c r="B27" s="27"/>
      <c r="C27" s="43"/>
      <c r="D27" s="23"/>
      <c r="E27" s="27"/>
      <c r="F27" s="34"/>
      <c r="G27" s="27"/>
      <c r="H27" s="13"/>
      <c r="I27" s="5"/>
      <c r="J27" s="5"/>
      <c r="K27" s="5"/>
    </row>
    <row r="28" spans="1:11" ht="12.75" customHeight="1">
      <c r="A28" s="37" t="str">
        <f>Registro!A29</f>
        <v>Cuadro sinóptico: modelo de asertividad</v>
      </c>
      <c r="B28" s="27"/>
      <c r="C28" s="43" t="str">
        <f>Registro!G29</f>
        <v>05/09/2022-06/01/22</v>
      </c>
      <c r="D28" s="23"/>
      <c r="E28" s="27"/>
      <c r="F28" s="37"/>
      <c r="G28" s="27"/>
      <c r="H28" s="13"/>
      <c r="I28" s="5"/>
      <c r="J28" s="5"/>
      <c r="K28" s="5"/>
    </row>
    <row r="29" spans="1:11" ht="12.75" customHeight="1">
      <c r="A29" s="37" t="str">
        <f>Registro!A30</f>
        <v>Administración del tiempo</v>
      </c>
      <c r="B29" s="27"/>
      <c r="C29" s="43" t="str">
        <f>Registro!G30</f>
        <v>05/09/2022-06/01/22</v>
      </c>
      <c r="D29" s="23"/>
      <c r="E29" s="27"/>
      <c r="F29" s="37"/>
      <c r="G29" s="27"/>
      <c r="H29" s="13"/>
      <c r="I29" s="5"/>
      <c r="J29" s="5"/>
      <c r="K29" s="5"/>
    </row>
    <row r="30" spans="1:11" ht="12.75" customHeight="1">
      <c r="A30" s="37" t="str">
        <f>Registro!A33</f>
        <v>Ejercicio de construye T “La atención”</v>
      </c>
      <c r="B30" s="27"/>
      <c r="C30" s="43" t="str">
        <f>Registro!G36</f>
        <v>05/09/2022-06/01/22</v>
      </c>
      <c r="D30" s="23"/>
      <c r="E30" s="27"/>
      <c r="F30" s="37"/>
      <c r="G30" s="27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6" t="s">
        <v>19</v>
      </c>
      <c r="B32" s="23"/>
      <c r="C32" s="23"/>
      <c r="D32" s="23"/>
      <c r="E32" s="23"/>
      <c r="F32" s="23"/>
      <c r="G32" s="23"/>
      <c r="H32" s="27"/>
      <c r="I32" s="5"/>
      <c r="J32" s="5"/>
      <c r="K32" s="5"/>
    </row>
    <row r="33" spans="1:11" ht="41.25" customHeight="1">
      <c r="A33" s="36"/>
      <c r="B33" s="23"/>
      <c r="C33" s="23"/>
      <c r="D33" s="23"/>
      <c r="E33" s="23"/>
      <c r="F33" s="23"/>
      <c r="G33" s="23"/>
      <c r="H33" s="27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2" t="str">
        <f>Registro!C42</f>
        <v>L.C.MANUEL DE JESÚS CANO BUSTAMENTE</v>
      </c>
      <c r="D35" s="25"/>
      <c r="E35" s="25"/>
      <c r="F35" s="1"/>
      <c r="G35" s="42" t="str">
        <f>Registro!F42</f>
        <v>(Nombre y firma)</v>
      </c>
      <c r="H35" s="25"/>
      <c r="I35" s="1"/>
      <c r="J35" s="1"/>
      <c r="K35" s="1"/>
    </row>
    <row r="36" spans="1:11" ht="28.5" customHeight="1">
      <c r="A36" s="11" t="str">
        <f>B8</f>
        <v>M.C.E.AARÓN SÁNCHEZ ISIDORO</v>
      </c>
      <c r="B36" s="1"/>
      <c r="C36" s="44" t="s">
        <v>33</v>
      </c>
      <c r="D36" s="29"/>
      <c r="E36" s="29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34</v>
      </c>
      <c r="B38" s="29"/>
      <c r="C38" s="29"/>
      <c r="D38" s="29"/>
      <c r="E38" s="29"/>
      <c r="F38" s="29"/>
      <c r="G38" s="29"/>
      <c r="H38" s="29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7" t="s">
        <v>24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>
      <c r="A6" s="33" t="s">
        <v>3</v>
      </c>
      <c r="B6" s="29"/>
      <c r="C6" s="29"/>
      <c r="D6" s="48" t="str">
        <f>Registro!D6</f>
        <v>EN LICENCIATURA EN ADMINISTRACIÓN</v>
      </c>
      <c r="E6" s="25"/>
      <c r="F6" s="2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2" t="str">
        <f>Registro!B8</f>
        <v>M.C.E.AARÓN SÁNCHEZ ISIDORO</v>
      </c>
      <c r="C8" s="25"/>
      <c r="D8" s="25"/>
      <c r="E8" s="25"/>
      <c r="F8" s="25"/>
      <c r="G8" s="25"/>
      <c r="H8" s="25"/>
      <c r="I8" s="1"/>
      <c r="J8" s="1"/>
      <c r="K8" s="1"/>
    </row>
    <row r="9" spans="1:11" ht="12.75" customHeight="1">
      <c r="A9" s="4" t="s">
        <v>25</v>
      </c>
      <c r="B9" s="42">
        <v>3</v>
      </c>
      <c r="C9" s="25"/>
      <c r="D9" s="9"/>
      <c r="E9" s="1"/>
      <c r="F9" s="4" t="s">
        <v>5</v>
      </c>
      <c r="G9" s="22" t="str">
        <f>Registro!F9</f>
        <v>SEP 22- ENE 23</v>
      </c>
      <c r="H9" s="23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42" t="s">
        <v>41</v>
      </c>
      <c r="C11" s="25"/>
      <c r="D11" s="25"/>
      <c r="E11" s="25"/>
      <c r="F11" s="25"/>
      <c r="G11" s="25"/>
      <c r="H11" s="2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6" t="s">
        <v>9</v>
      </c>
      <c r="B13" s="23"/>
      <c r="C13" s="23"/>
      <c r="D13" s="23"/>
      <c r="E13" s="23"/>
      <c r="F13" s="23"/>
      <c r="G13" s="23"/>
      <c r="H13" s="27"/>
      <c r="I13" s="5"/>
      <c r="J13" s="5"/>
      <c r="K13" s="5"/>
    </row>
    <row r="14" spans="1:11" ht="25.5" customHeight="1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7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6" t="s">
        <v>11</v>
      </c>
      <c r="B16" s="23"/>
      <c r="C16" s="23"/>
      <c r="D16" s="23"/>
      <c r="E16" s="23"/>
      <c r="F16" s="23"/>
      <c r="G16" s="23"/>
      <c r="H16" s="27"/>
      <c r="I16" s="5"/>
      <c r="J16" s="5"/>
      <c r="K16" s="5"/>
    </row>
    <row r="17" spans="1:11" ht="25.5" customHeight="1">
      <c r="A17" s="34" t="str">
        <f>Registro!A17</f>
        <v>1 PAT
3 reportes Individuales
1 Reporte Final 1 lista de alumnos Aprobados</v>
      </c>
      <c r="B17" s="23"/>
      <c r="C17" s="23"/>
      <c r="D17" s="23"/>
      <c r="E17" s="23"/>
      <c r="F17" s="23"/>
      <c r="G17" s="23"/>
      <c r="H17" s="27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6" t="s">
        <v>13</v>
      </c>
      <c r="B19" s="23"/>
      <c r="C19" s="23"/>
      <c r="D19" s="23"/>
      <c r="E19" s="23"/>
      <c r="F19" s="23"/>
      <c r="G19" s="23"/>
      <c r="H19" s="27"/>
      <c r="I19" s="5"/>
      <c r="J19" s="5"/>
      <c r="K19" s="5"/>
    </row>
    <row r="20" spans="1:11" ht="26.25" customHeight="1">
      <c r="A20" s="45" t="s">
        <v>26</v>
      </c>
      <c r="B20" s="27"/>
      <c r="C20" s="46" t="s">
        <v>27</v>
      </c>
      <c r="D20" s="23"/>
      <c r="E20" s="27"/>
      <c r="F20" s="45" t="s">
        <v>28</v>
      </c>
      <c r="G20" s="27"/>
      <c r="H20" s="12" t="s">
        <v>29</v>
      </c>
      <c r="I20" s="5"/>
      <c r="J20" s="5"/>
      <c r="K20" s="5"/>
    </row>
    <row r="21" spans="1:11" ht="12.75" customHeight="1">
      <c r="A21" s="37" t="str">
        <f>Registro!A21</f>
        <v>Se realizó el Encuadre PIT</v>
      </c>
      <c r="B21" s="27"/>
      <c r="C21" s="43" t="s">
        <v>42</v>
      </c>
      <c r="D21" s="23"/>
      <c r="E21" s="27"/>
      <c r="F21" s="37" t="s">
        <v>36</v>
      </c>
      <c r="G21" s="27"/>
      <c r="H21" s="13">
        <v>1</v>
      </c>
      <c r="I21" s="5"/>
      <c r="J21" s="5"/>
      <c r="K21" s="5"/>
    </row>
    <row r="22" spans="1:11" ht="12.75" customHeight="1">
      <c r="A22" s="37" t="e">
        <f>Registro!#REF!</f>
        <v>#REF!</v>
      </c>
      <c r="B22" s="27"/>
      <c r="C22" s="43" t="s">
        <v>42</v>
      </c>
      <c r="D22" s="23"/>
      <c r="E22" s="27"/>
      <c r="F22" s="34" t="s">
        <v>37</v>
      </c>
      <c r="G22" s="27"/>
      <c r="H22" s="13">
        <v>1</v>
      </c>
      <c r="I22" s="5"/>
      <c r="J22" s="5"/>
      <c r="K22" s="5"/>
    </row>
    <row r="23" spans="1:11" ht="12.75" customHeight="1">
      <c r="A23" s="37" t="str">
        <f>Registro!A24</f>
        <v>Mapa conceptual: principios fundamentales del desarrollo humano</v>
      </c>
      <c r="B23" s="27"/>
      <c r="C23" s="43" t="s">
        <v>42</v>
      </c>
      <c r="D23" s="23"/>
      <c r="E23" s="27"/>
      <c r="F23" s="34" t="s">
        <v>38</v>
      </c>
      <c r="G23" s="27"/>
      <c r="H23" s="13">
        <v>1</v>
      </c>
      <c r="I23" s="5"/>
      <c r="J23" s="5"/>
      <c r="K23" s="5"/>
    </row>
    <row r="24" spans="1:11" ht="12.75" customHeight="1">
      <c r="A24" s="37" t="str">
        <f>Registro!A25</f>
        <v>Resumen: Comunicación una actitud ante la vida</v>
      </c>
      <c r="B24" s="27"/>
      <c r="C24" s="43" t="s">
        <v>42</v>
      </c>
      <c r="D24" s="23"/>
      <c r="E24" s="27"/>
      <c r="F24" s="37" t="s">
        <v>39</v>
      </c>
      <c r="G24" s="27"/>
      <c r="H24" s="13">
        <v>1</v>
      </c>
      <c r="I24" s="5"/>
      <c r="J24" s="5"/>
      <c r="K24" s="5"/>
    </row>
    <row r="25" spans="1:11" ht="12.75" customHeight="1">
      <c r="A25" s="37" t="str">
        <f>Registro!A23</f>
        <v>Hacer entrega del formato de registro para rendimiento académico (Anexo 10), y solicitarle que anote su resultado</v>
      </c>
      <c r="B25" s="27"/>
      <c r="C25" s="43" t="s">
        <v>42</v>
      </c>
      <c r="D25" s="23"/>
      <c r="E25" s="27"/>
      <c r="F25" s="37" t="s">
        <v>40</v>
      </c>
      <c r="G25" s="27"/>
      <c r="H25" s="13">
        <v>1</v>
      </c>
      <c r="I25" s="5"/>
      <c r="J25" s="5"/>
      <c r="K25" s="5"/>
    </row>
    <row r="26" spans="1:11" ht="12.75" customHeight="1">
      <c r="A26" s="37" t="str">
        <f>Registro!A27</f>
        <v>Platica de educación DUAL</v>
      </c>
      <c r="B26" s="27"/>
      <c r="C26" s="43" t="s">
        <v>42</v>
      </c>
      <c r="D26" s="23"/>
      <c r="E26" s="27"/>
      <c r="F26" s="34" t="s">
        <v>43</v>
      </c>
      <c r="G26" s="27"/>
      <c r="H26" s="13">
        <v>1</v>
      </c>
      <c r="I26" s="5"/>
      <c r="J26" s="5"/>
      <c r="K26" s="5"/>
    </row>
    <row r="27" spans="1:11" ht="12.75" customHeight="1">
      <c r="A27" s="37" t="str">
        <f>Registro!A28</f>
        <v>Plenaria: congruencia entre valores y comportamiento</v>
      </c>
      <c r="B27" s="27"/>
      <c r="C27" s="43" t="s">
        <v>42</v>
      </c>
      <c r="D27" s="23"/>
      <c r="E27" s="27"/>
      <c r="F27" s="34" t="s">
        <v>44</v>
      </c>
      <c r="G27" s="27"/>
      <c r="H27" s="13">
        <v>1</v>
      </c>
      <c r="I27" s="5"/>
      <c r="J27" s="5"/>
      <c r="K27" s="5"/>
    </row>
    <row r="28" spans="1:11" ht="12.75" customHeight="1">
      <c r="A28" s="37" t="str">
        <f>Registro!A29</f>
        <v>Cuadro sinóptico: modelo de asertividad</v>
      </c>
      <c r="B28" s="27"/>
      <c r="C28" s="43" t="str">
        <f>Registro!G29</f>
        <v>05/09/2022-06/01/22</v>
      </c>
      <c r="D28" s="23"/>
      <c r="E28" s="27"/>
      <c r="F28" s="37"/>
      <c r="G28" s="27"/>
      <c r="H28" s="13"/>
      <c r="I28" s="5"/>
      <c r="J28" s="5"/>
      <c r="K28" s="5"/>
    </row>
    <row r="29" spans="1:11" ht="12.75" customHeight="1">
      <c r="A29" s="37" t="str">
        <f>Registro!A30</f>
        <v>Administración del tiempo</v>
      </c>
      <c r="B29" s="27"/>
      <c r="C29" s="43" t="str">
        <f>Registro!G30</f>
        <v>05/09/2022-06/01/22</v>
      </c>
      <c r="D29" s="23"/>
      <c r="E29" s="27"/>
      <c r="F29" s="37"/>
      <c r="G29" s="27"/>
      <c r="H29" s="13"/>
      <c r="I29" s="5"/>
      <c r="J29" s="5"/>
      <c r="K29" s="5"/>
    </row>
    <row r="30" spans="1:11" ht="12.75" customHeight="1">
      <c r="A30" s="37" t="str">
        <f>Registro!A33</f>
        <v>Ejercicio de construye T “La atención”</v>
      </c>
      <c r="B30" s="27"/>
      <c r="C30" s="43" t="str">
        <f>Registro!G36</f>
        <v>05/09/2022-06/01/22</v>
      </c>
      <c r="D30" s="23"/>
      <c r="E30" s="27"/>
      <c r="F30" s="37"/>
      <c r="G30" s="27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6" t="s">
        <v>19</v>
      </c>
      <c r="B32" s="23"/>
      <c r="C32" s="23"/>
      <c r="D32" s="23"/>
      <c r="E32" s="23"/>
      <c r="F32" s="23"/>
      <c r="G32" s="23"/>
      <c r="H32" s="27"/>
      <c r="I32" s="5"/>
      <c r="J32" s="5"/>
      <c r="K32" s="5"/>
    </row>
    <row r="33" spans="1:11" ht="41.25" customHeight="1">
      <c r="A33" s="36"/>
      <c r="B33" s="23"/>
      <c r="C33" s="23"/>
      <c r="D33" s="23"/>
      <c r="E33" s="23"/>
      <c r="F33" s="23"/>
      <c r="G33" s="23"/>
      <c r="H33" s="27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2" t="str">
        <f>Registro!C42</f>
        <v>L.C.MANUEL DE JESÚS CANO BUSTAMENTE</v>
      </c>
      <c r="D35" s="25"/>
      <c r="E35" s="25"/>
      <c r="F35" s="1"/>
      <c r="G35" s="42" t="str">
        <f>Registro!F42</f>
        <v>(Nombre y firma)</v>
      </c>
      <c r="H35" s="25"/>
      <c r="I35" s="1"/>
      <c r="J35" s="1"/>
      <c r="K35" s="1"/>
    </row>
    <row r="36" spans="1:11" ht="28.5" customHeight="1">
      <c r="A36" s="11" t="str">
        <f>B8</f>
        <v>M.C.E.AARÓN SÁNCHEZ ISIDORO</v>
      </c>
      <c r="B36" s="1"/>
      <c r="C36" s="44" t="s">
        <v>33</v>
      </c>
      <c r="D36" s="29"/>
      <c r="E36" s="29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34</v>
      </c>
      <c r="B38" s="29"/>
      <c r="C38" s="29"/>
      <c r="D38" s="29"/>
      <c r="E38" s="29"/>
      <c r="F38" s="29"/>
      <c r="G38" s="29"/>
      <c r="H38" s="29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2022-10-19T16:30:25Z</dcterms:modified>
</cp:coreProperties>
</file>