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kerubin\Desktop\ITSSATAGODIC22\REPORTE DE PROYECTOS INDIVIDUALES\EDUCACIÓN DUAL\"/>
    </mc:Choice>
  </mc:AlternateContent>
  <xr:revisionPtr revIDLastSave="0" documentId="13_ncr:1_{C0EDC200-4CF0-4779-8D6C-98598D3512F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A27" i="4"/>
  <c r="A26" i="4"/>
  <c r="A25" i="4"/>
  <c r="A24" i="4"/>
  <c r="A23" i="4"/>
  <c r="A22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A27" i="3"/>
  <c r="A26" i="3"/>
  <c r="A2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B11" i="2"/>
  <c r="G9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<sst xmlns="http://schemas.openxmlformats.org/spreadsheetml/2006/main" count="133" uniqueCount="55">
  <si>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</si>
  <si>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</si>
  <si>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</si>
  <si>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</si>
  <si>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</si>
  <si>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</si>
  <si>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SEP 22- ENE 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</si>
  <si>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</si>
  <si>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</si>
  <si>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</si>
  <si>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</si>
  <si>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</si>
  <si>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</si>
  <si>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05/09/2022-06/01/2023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</si>
  <si>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</si>
  <si>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</si>
  <si>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</si>
  <si>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</si>
  <si>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</si>
  <si>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</si>
  <si>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</si>
  <si>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</si>
  <si>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</si>
  <si>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</si>
  <si>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</si>
  <si>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</si>
  <si>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</si>
  <si>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</si>
  <si>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</si>
  <si>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</si>
  <si>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</si>
  <si>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</si>
  <si>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</si>
  <si>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</si>
  <si>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22/10/22 al 18/11/22</t>
  </si>
  <si>
    <t>19/11/22 al 16/01/23</t>
  </si>
  <si>
    <t>LICENCIATURA EN ADMINISTRACIÓN</t>
  </si>
  <si>
    <t>M.C.E. AARÓN SÁNCHEZ ISIDORO</t>
  </si>
  <si>
    <t>Jefe de División de Lic. en Administración</t>
  </si>
  <si>
    <t>L.C.MANUEL DE JESÚS CANO BUSTAMANTE</t>
  </si>
  <si>
    <t>Jefe de División de Lic. En Administración</t>
  </si>
  <si>
    <t>EN LICENCIATURA EN ADMINISTRACIÓN</t>
  </si>
  <si>
    <t>PROYECTO ESPECIAL ( Educación DUAL)</t>
  </si>
  <si>
    <t>La  Formación Dual es el sistema educativo que busca fortalecer el vínculo entre empresa y escuela, mediante la colaboración y coordinación entre las compañías e instituciones educativas.</t>
  </si>
  <si>
    <t>5 Vinculación con el sector empresarial</t>
  </si>
  <si>
    <t>Realización del plan de trabajo</t>
  </si>
  <si>
    <t>Reunión con el departamento de vinculación del ITSSAT</t>
  </si>
  <si>
    <t>Elaboración de material para la presentación con el sector empresarial</t>
  </si>
  <si>
    <t>Presentación del programa educación DUAL al consejo de vinculación</t>
  </si>
  <si>
    <t>Platica de sensibilización con alumnos de 5 semestre</t>
  </si>
  <si>
    <t>Fotografia</t>
  </si>
  <si>
    <t>Plan de trabajo</t>
  </si>
  <si>
    <t>Fotografia y Lista de Asistencia</t>
  </si>
  <si>
    <t>M.C.J. Y S. OFELIA ENRÍQUEZ ORDAZ</t>
  </si>
  <si>
    <t>Jefe de División de Ingeniería Lic.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</si>
</sst>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8" xfId="0" applyFont="1" applyBorder="1"/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3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26" workbookViewId="0">
      <selection activeCell="F36" sqref="F36:G36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>
      <c r="A1" s="1"/>
      <c r="B1" s="32" t="s">
        <v>0</v>
      </c>
      <c r="C1" s="20"/>
      <c r="D1" s="20"/>
      <c r="E1" s="20"/>
      <c r="F1" s="32"/>
      <c r="G1" s="20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3" t="s">
        <v>1</v>
      </c>
      <c r="B3" s="20"/>
      <c r="C3" s="20"/>
      <c r="D3" s="20"/>
      <c r="E3" s="20"/>
      <c r="F3" s="20"/>
      <c r="G3" s="20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33" t="s">
        <v>2</v>
      </c>
      <c r="B5" s="20"/>
      <c r="C5" s="20"/>
      <c r="D5" s="20"/>
      <c r="E5" s="20"/>
      <c r="F5" s="20"/>
      <c r="G5" s="20"/>
      <c r="H5" s="1"/>
      <c r="I5" s="1"/>
      <c r="J5" s="1"/>
      <c r="K5" s="1"/>
    </row>
    <row r="6" spans="1:11" ht="12.75" customHeight="1">
      <c r="A6" s="35" t="s">
        <v>3</v>
      </c>
      <c r="B6" s="20"/>
      <c r="C6" s="20"/>
      <c r="D6" s="16" t="s">
        <v>36</v>
      </c>
      <c r="E6" s="17"/>
      <c r="F6" s="17"/>
      <c r="G6" s="3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0" t="s">
        <v>37</v>
      </c>
      <c r="C8" s="31"/>
      <c r="D8" s="31"/>
      <c r="E8" s="31"/>
      <c r="F8" s="31"/>
      <c r="G8" s="31"/>
      <c r="H8" s="1"/>
      <c r="I8" s="1"/>
      <c r="J8" s="1"/>
      <c r="K8" s="1"/>
    </row>
    <row r="9" spans="1:11" ht="12.75" customHeight="1">
      <c r="D9" s="1"/>
      <c r="E9" s="4" t="s">
        <v>5</v>
      </c>
      <c r="F9" s="36" t="s">
        <v>6</v>
      </c>
      <c r="G9" s="22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7</v>
      </c>
      <c r="B11" s="37" t="s">
        <v>42</v>
      </c>
      <c r="C11" s="31"/>
      <c r="D11" s="31"/>
      <c r="E11" s="31"/>
      <c r="F11" s="31"/>
      <c r="G11" s="31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21" t="s">
        <v>8</v>
      </c>
      <c r="B13" s="22"/>
      <c r="C13" s="22"/>
      <c r="D13" s="22"/>
      <c r="E13" s="22"/>
      <c r="F13" s="22"/>
      <c r="G13" s="23"/>
      <c r="H13" s="5"/>
      <c r="I13" s="5"/>
      <c r="J13" s="5"/>
      <c r="K13" s="5"/>
    </row>
    <row r="14" spans="1:11" ht="25.5" customHeight="1">
      <c r="A14" s="24" t="s">
        <v>43</v>
      </c>
      <c r="B14" s="22"/>
      <c r="C14" s="22"/>
      <c r="D14" s="22"/>
      <c r="E14" s="22"/>
      <c r="F14" s="22"/>
      <c r="G14" s="23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21" t="s">
        <v>9</v>
      </c>
      <c r="B16" s="22"/>
      <c r="C16" s="22"/>
      <c r="D16" s="22"/>
      <c r="E16" s="22"/>
      <c r="F16" s="22"/>
      <c r="G16" s="23"/>
      <c r="H16" s="5"/>
      <c r="I16" s="5"/>
      <c r="J16" s="5"/>
      <c r="K16" s="5"/>
    </row>
    <row r="17" spans="1:11" ht="68.25" customHeight="1">
      <c r="A17" s="24" t="s">
        <v>44</v>
      </c>
      <c r="B17" s="22"/>
      <c r="C17" s="22"/>
      <c r="D17" s="22"/>
      <c r="E17" s="22"/>
      <c r="F17" s="22"/>
      <c r="G17" s="23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21" t="s">
        <v>10</v>
      </c>
      <c r="B19" s="22"/>
      <c r="C19" s="22"/>
      <c r="D19" s="22"/>
      <c r="E19" s="22"/>
      <c r="F19" s="22"/>
      <c r="G19" s="23"/>
      <c r="H19" s="5"/>
      <c r="I19" s="5"/>
      <c r="J19" s="5"/>
      <c r="K19" s="5"/>
    </row>
    <row r="20" spans="1:11" ht="12.75" customHeight="1">
      <c r="A20" s="21" t="s">
        <v>11</v>
      </c>
      <c r="B20" s="22"/>
      <c r="C20" s="22"/>
      <c r="D20" s="22"/>
      <c r="E20" s="22"/>
      <c r="F20" s="23"/>
      <c r="G20" s="7" t="s">
        <v>12</v>
      </c>
      <c r="H20" s="5"/>
      <c r="I20" s="5"/>
      <c r="J20" s="5"/>
      <c r="K20" s="5"/>
    </row>
    <row r="21" spans="1:11" ht="12.75" customHeight="1">
      <c r="A21" s="25" t="s">
        <v>45</v>
      </c>
      <c r="B21" s="22"/>
      <c r="C21" s="22"/>
      <c r="D21" s="22"/>
      <c r="E21" s="22"/>
      <c r="F21" s="23"/>
      <c r="G21" s="8" t="s">
        <v>13</v>
      </c>
      <c r="H21" s="5"/>
      <c r="I21" s="5"/>
      <c r="J21" s="5"/>
      <c r="K21" s="5"/>
    </row>
    <row r="22" spans="1:11" ht="12.75" customHeight="1">
      <c r="A22" s="25" t="s">
        <v>46</v>
      </c>
      <c r="B22" s="22"/>
      <c r="C22" s="22"/>
      <c r="D22" s="22"/>
      <c r="E22" s="22"/>
      <c r="F22" s="23"/>
      <c r="G22" s="8" t="s">
        <v>13</v>
      </c>
      <c r="H22" s="5"/>
      <c r="I22" s="5"/>
      <c r="J22" s="5"/>
      <c r="K22" s="5"/>
    </row>
    <row r="23" spans="1:11" ht="12.75" customHeight="1">
      <c r="A23" s="25" t="s">
        <v>47</v>
      </c>
      <c r="B23" s="22"/>
      <c r="C23" s="22"/>
      <c r="D23" s="22"/>
      <c r="E23" s="22"/>
      <c r="F23" s="23"/>
      <c r="G23" s="8" t="s">
        <v>13</v>
      </c>
      <c r="H23" s="5"/>
      <c r="I23" s="5"/>
      <c r="J23" s="5"/>
      <c r="K23" s="5"/>
    </row>
    <row r="24" spans="1:11" ht="12.75" customHeight="1">
      <c r="A24" s="25" t="s">
        <v>48</v>
      </c>
      <c r="B24" s="22"/>
      <c r="C24" s="22"/>
      <c r="D24" s="22"/>
      <c r="E24" s="22"/>
      <c r="F24" s="23"/>
      <c r="G24" s="8" t="s">
        <v>13</v>
      </c>
      <c r="H24" s="5"/>
      <c r="I24" s="5"/>
      <c r="J24" s="5"/>
      <c r="K24" s="5"/>
    </row>
    <row r="25" spans="1:11" ht="12.75" customHeight="1">
      <c r="A25" s="25" t="s">
        <v>49</v>
      </c>
      <c r="B25" s="22"/>
      <c r="C25" s="22"/>
      <c r="D25" s="22"/>
      <c r="E25" s="22"/>
      <c r="F25" s="34"/>
      <c r="G25" s="8" t="s">
        <v>13</v>
      </c>
      <c r="H25" s="5"/>
      <c r="I25" s="5"/>
      <c r="J25" s="5"/>
      <c r="K25" s="5"/>
    </row>
    <row r="26" spans="1:11" ht="12.75" customHeight="1">
      <c r="A26" s="38"/>
      <c r="B26" s="38"/>
      <c r="C26" s="38"/>
      <c r="D26" s="38"/>
      <c r="E26" s="38"/>
      <c r="F26" s="39"/>
      <c r="G26" s="8" t="s">
        <v>13</v>
      </c>
      <c r="H26" s="5"/>
      <c r="I26" s="5"/>
      <c r="J26" s="5"/>
      <c r="K26" s="5"/>
    </row>
    <row r="27" spans="1:11" ht="12.75" customHeight="1">
      <c r="A27" s="25"/>
      <c r="B27" s="22"/>
      <c r="C27" s="22"/>
      <c r="D27" s="22"/>
      <c r="E27" s="22"/>
      <c r="F27" s="23"/>
      <c r="G27" s="8" t="s">
        <v>13</v>
      </c>
      <c r="H27" s="5"/>
      <c r="I27" s="5"/>
      <c r="J27" s="5"/>
      <c r="K27" s="5"/>
    </row>
    <row r="28" spans="1:11" ht="12.75" customHeight="1">
      <c r="A28" s="25"/>
      <c r="B28" s="22"/>
      <c r="C28" s="22"/>
      <c r="D28" s="22"/>
      <c r="E28" s="22"/>
      <c r="F28" s="23"/>
      <c r="G28" s="8"/>
      <c r="H28" s="5"/>
      <c r="I28" s="5"/>
      <c r="J28" s="5"/>
      <c r="K28" s="5"/>
    </row>
    <row r="29" spans="1:11" ht="12.75" customHeight="1">
      <c r="A29" s="25"/>
      <c r="B29" s="22"/>
      <c r="C29" s="22"/>
      <c r="D29" s="22"/>
      <c r="E29" s="22"/>
      <c r="F29" s="23"/>
      <c r="G29" s="8"/>
      <c r="H29" s="5"/>
      <c r="I29" s="5"/>
      <c r="J29" s="5"/>
      <c r="K29" s="5"/>
    </row>
    <row r="30" spans="1:11" ht="12.75" customHeight="1">
      <c r="A30" s="25"/>
      <c r="B30" s="22"/>
      <c r="C30" s="22"/>
      <c r="D30" s="22"/>
      <c r="E30" s="22"/>
      <c r="F30" s="23"/>
      <c r="G30" s="8"/>
      <c r="H30" s="5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>
      <c r="A32" s="21" t="s">
        <v>14</v>
      </c>
      <c r="B32" s="22"/>
      <c r="C32" s="22"/>
      <c r="D32" s="22"/>
      <c r="E32" s="22"/>
      <c r="F32" s="22"/>
      <c r="G32" s="23"/>
      <c r="H32" s="5"/>
      <c r="I32" s="5"/>
      <c r="J32" s="5"/>
      <c r="K32" s="5"/>
    </row>
    <row r="33" spans="1:11" ht="46.5" customHeight="1">
      <c r="A33" s="29"/>
      <c r="B33" s="22"/>
      <c r="C33" s="22"/>
      <c r="D33" s="22"/>
      <c r="E33" s="22"/>
      <c r="F33" s="22"/>
      <c r="G33" s="23"/>
      <c r="H33" s="5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>
      <c r="A36" s="10" t="str">
        <f>B8</f>
        <v>M.C.E. AARÓN SÁNCHEZ ISIDORO</v>
      </c>
      <c r="B36" s="1"/>
      <c r="C36" s="30" t="s">
        <v>39</v>
      </c>
      <c r="D36" s="31"/>
      <c r="F36" s="30" t="s">
        <v>53</v>
      </c>
      <c r="G36" s="31"/>
      <c r="H36" s="1"/>
      <c r="I36" s="1"/>
      <c r="J36" s="1"/>
      <c r="K36" s="1"/>
    </row>
    <row r="37" spans="1:11" ht="28.5" customHeight="1">
      <c r="A37" s="11" t="s">
        <v>15</v>
      </c>
      <c r="B37" s="1"/>
      <c r="C37" s="26" t="s">
        <v>38</v>
      </c>
      <c r="D37" s="27"/>
      <c r="E37" s="1"/>
      <c r="F37" s="28" t="s">
        <v>16</v>
      </c>
      <c r="G37" s="27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19" t="s">
        <v>17</v>
      </c>
      <c r="B39" s="20"/>
      <c r="C39" s="20"/>
      <c r="D39" s="20"/>
      <c r="E39" s="20"/>
      <c r="F39" s="20"/>
      <c r="G39" s="20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B1:E1"/>
    <mergeCell ref="F1:G1"/>
    <mergeCell ref="A3:G3"/>
    <mergeCell ref="A5:G5"/>
    <mergeCell ref="A29:F29"/>
    <mergeCell ref="A24:F24"/>
    <mergeCell ref="A25:F25"/>
    <mergeCell ref="A27:F27"/>
    <mergeCell ref="A6:C6"/>
    <mergeCell ref="A14:G14"/>
    <mergeCell ref="F9:G9"/>
    <mergeCell ref="B8:G8"/>
    <mergeCell ref="B11:G11"/>
    <mergeCell ref="A13:G13"/>
    <mergeCell ref="A26:F26"/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26" workbookViewId="0">
      <selection activeCell="F25" sqref="F25:G25"/>
    </sheetView>
  </sheetViews>
  <sheetFormatPr baseColWidth="10" defaultColWidth="14.42578125" defaultRowHeight="15" customHeight="1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>
      <c r="A1" s="1"/>
      <c r="B1" s="44" t="s">
        <v>18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>
      <c r="A6" s="35" t="s">
        <v>3</v>
      </c>
      <c r="B6" s="20"/>
      <c r="C6" s="20"/>
      <c r="D6" s="16" t="s">
        <v>41</v>
      </c>
      <c r="E6" s="17"/>
      <c r="F6" s="17"/>
      <c r="G6" s="18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0" t="str">
        <f>Registro!B8</f>
        <v>M.C.E. AARÓN SÁNCHEZ ISIDORO</v>
      </c>
      <c r="C8" s="31"/>
      <c r="D8" s="31"/>
      <c r="E8" s="31"/>
      <c r="F8" s="31"/>
      <c r="G8" s="31"/>
      <c r="H8" s="31"/>
      <c r="I8" s="1"/>
      <c r="J8" s="1"/>
      <c r="K8" s="1"/>
    </row>
    <row r="9" spans="1:11" ht="12.75" customHeight="1">
      <c r="A9" s="4" t="s">
        <v>19</v>
      </c>
      <c r="B9" s="30">
        <v>1</v>
      </c>
      <c r="C9" s="31"/>
      <c r="D9" s="9"/>
      <c r="E9" s="1"/>
      <c r="F9" s="4" t="s">
        <v>5</v>
      </c>
      <c r="G9" s="36" t="str">
        <f>Registro!F9</f>
        <v>SEP 22- ENE 23</v>
      </c>
      <c r="H9" s="22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7</v>
      </c>
      <c r="B11" s="37" t="str">
        <f>Registro!B11</f>
        <v>PROYECTO ESPECIAL ( Educación DUAL)</v>
      </c>
      <c r="C11" s="31"/>
      <c r="D11" s="31"/>
      <c r="E11" s="31"/>
      <c r="F11" s="31"/>
      <c r="G11" s="31"/>
      <c r="H11" s="3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1" t="s">
        <v>8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>
      <c r="A14" s="24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1" t="s">
        <v>9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72" customHeight="1">
      <c r="A17" s="24" t="str">
        <f>Registro!A17</f>
        <v>5 Vinculación con el sector empresarial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1" t="s">
        <v>11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>
      <c r="A20" s="42" t="s">
        <v>20</v>
      </c>
      <c r="B20" s="23"/>
      <c r="C20" s="43" t="s">
        <v>21</v>
      </c>
      <c r="D20" s="22"/>
      <c r="E20" s="23"/>
      <c r="F20" s="42" t="s">
        <v>22</v>
      </c>
      <c r="G20" s="23"/>
      <c r="H20" s="12" t="s">
        <v>23</v>
      </c>
      <c r="I20" s="5"/>
      <c r="J20" s="5"/>
      <c r="K20" s="5"/>
    </row>
    <row r="21" spans="1:11" ht="35.25" customHeight="1">
      <c r="A21" s="24" t="str">
        <f>Registro!A21</f>
        <v>Realización del plan de trabajo</v>
      </c>
      <c r="B21" s="23"/>
      <c r="C21" s="40" t="s">
        <v>24</v>
      </c>
      <c r="D21" s="22"/>
      <c r="E21" s="23"/>
      <c r="F21" s="25" t="s">
        <v>51</v>
      </c>
      <c r="G21" s="23"/>
      <c r="H21" s="13">
        <v>0.33</v>
      </c>
      <c r="I21" s="5"/>
      <c r="J21" s="5"/>
      <c r="K21" s="5"/>
    </row>
    <row r="22" spans="1:11" ht="35.25" customHeight="1">
      <c r="A22" s="24" t="str">
        <f>Registro!A22</f>
        <v>Reunión con el departamento de vinculación del ITSSAT</v>
      </c>
      <c r="B22" s="23"/>
      <c r="C22" s="40" t="s">
        <v>24</v>
      </c>
      <c r="D22" s="22"/>
      <c r="E22" s="23"/>
      <c r="F22" s="24" t="s">
        <v>50</v>
      </c>
      <c r="G22" s="23"/>
      <c r="H22" s="13">
        <v>0.33</v>
      </c>
      <c r="I22" s="5"/>
      <c r="J22" s="5"/>
      <c r="K22" s="5"/>
    </row>
    <row r="23" spans="1:11" ht="35.25" customHeight="1">
      <c r="A23" s="24" t="str">
        <f>Registro!A23</f>
        <v>Elaboración de material para la presentación con el sector empresarial</v>
      </c>
      <c r="B23" s="23"/>
      <c r="C23" s="40" t="s">
        <v>24</v>
      </c>
      <c r="D23" s="22"/>
      <c r="E23" s="23"/>
      <c r="F23" s="24" t="s">
        <v>29</v>
      </c>
      <c r="G23" s="23"/>
      <c r="H23" s="13">
        <v>0.33</v>
      </c>
      <c r="I23" s="5"/>
      <c r="J23" s="5"/>
      <c r="K23" s="5"/>
    </row>
    <row r="24" spans="1:11" ht="35.25" customHeight="1">
      <c r="A24" s="24" t="str">
        <f>Registro!A24</f>
        <v>Presentación del programa educación DUAL al consejo de vinculación</v>
      </c>
      <c r="B24" s="23"/>
      <c r="C24" s="40" t="s">
        <v>24</v>
      </c>
      <c r="D24" s="22"/>
      <c r="E24" s="23"/>
      <c r="F24" s="25" t="s">
        <v>52</v>
      </c>
      <c r="G24" s="23"/>
      <c r="H24" s="13">
        <v>0.33</v>
      </c>
      <c r="I24" s="5"/>
      <c r="J24" s="5"/>
      <c r="K24" s="5"/>
    </row>
    <row r="25" spans="1:11" ht="35.25" customHeight="1">
      <c r="A25" s="24" t="str">
        <f>Registro!A25</f>
        <v>Platica de sensibilización con alumnos de 5 semestre</v>
      </c>
      <c r="B25" s="23"/>
      <c r="C25" s="40" t="s">
        <v>24</v>
      </c>
      <c r="D25" s="22"/>
      <c r="E25" s="23"/>
      <c r="F25" s="25" t="s">
        <v>50</v>
      </c>
      <c r="G25" s="23"/>
      <c r="H25" s="13">
        <v>0.33</v>
      </c>
      <c r="I25" s="5"/>
      <c r="J25" s="5"/>
      <c r="K25" s="5"/>
    </row>
    <row r="26" spans="1:11" ht="35.25" customHeight="1">
      <c r="C26" s="40"/>
      <c r="D26" s="22"/>
      <c r="E26" s="23"/>
      <c r="F26" s="24"/>
      <c r="G26" s="23"/>
      <c r="H26" s="13"/>
      <c r="I26" s="5"/>
      <c r="J26" s="5"/>
      <c r="K26" s="5"/>
    </row>
    <row r="27" spans="1:11" ht="35.25" customHeight="1">
      <c r="A27" s="24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1" t="s">
        <v>14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30" t="str">
        <f>Registro!C36</f>
        <v>L.C.MANUEL DE JESÚS CANO BUSTAMANTE</v>
      </c>
      <c r="D35" s="31"/>
      <c r="E35" s="31"/>
      <c r="F35" s="1"/>
      <c r="G35" s="30" t="str">
        <f>Registro!F36</f>
        <v>M.C.J. Y S. OFELIA ENRÍQUEZ ORDAZ</v>
      </c>
      <c r="H35" s="31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1" t="s">
        <v>40</v>
      </c>
      <c r="D36" s="20"/>
      <c r="E36" s="20"/>
      <c r="F36" s="1"/>
      <c r="G36" s="15" t="s">
        <v>16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19" t="s">
        <v>33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16:H16"/>
    <mergeCell ref="A17:H17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5:B25"/>
    <mergeCell ref="A27:B27"/>
    <mergeCell ref="A24:B24"/>
    <mergeCell ref="C22:E22"/>
    <mergeCell ref="F22:G22"/>
    <mergeCell ref="C23:E23"/>
    <mergeCell ref="F23:G23"/>
    <mergeCell ref="A22:B22"/>
    <mergeCell ref="A23:B23"/>
  </mergeCells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workbookViewId="0"/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44" t="s">
        <v>18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>
      <c r="A6" s="35" t="s">
        <v>3</v>
      </c>
      <c r="B6" s="20"/>
      <c r="C6" s="20"/>
      <c r="D6" s="45" t="str">
        <f>Registro!D6</f>
        <v>LICENCIATURA EN ADMINISTRACIÓN</v>
      </c>
      <c r="E6" s="31"/>
      <c r="F6" s="31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0" t="str">
        <f>Registro!B8</f>
        <v>M.C.E. AARÓN SÁNCHEZ ISIDORO</v>
      </c>
      <c r="C8" s="31"/>
      <c r="D8" s="31"/>
      <c r="E8" s="31"/>
      <c r="F8" s="31"/>
      <c r="G8" s="31"/>
      <c r="H8" s="31"/>
      <c r="I8" s="1"/>
      <c r="J8" s="1"/>
      <c r="K8" s="1"/>
    </row>
    <row r="9" spans="1:11" ht="12.75" customHeight="1">
      <c r="A9" s="4" t="s">
        <v>19</v>
      </c>
      <c r="B9" s="30">
        <v>2</v>
      </c>
      <c r="C9" s="31"/>
      <c r="D9" s="9"/>
      <c r="E9" s="1"/>
      <c r="F9" s="4" t="s">
        <v>5</v>
      </c>
      <c r="G9" s="36" t="str">
        <f>Registro!F9</f>
        <v>SEP 22- ENE 23</v>
      </c>
      <c r="H9" s="22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7</v>
      </c>
      <c r="B11" s="30" t="str">
        <f>Registro!B11</f>
        <v>PROYECTO ESPECIAL ( Educación DUAL)</v>
      </c>
      <c r="C11" s="31"/>
      <c r="D11" s="31"/>
      <c r="E11" s="31"/>
      <c r="F11" s="31"/>
      <c r="G11" s="31"/>
      <c r="H11" s="3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1" t="s">
        <v>8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>
      <c r="A14" s="24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1" t="s">
        <v>9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25.5" customHeight="1">
      <c r="A17" s="24" t="str">
        <f>Registro!A17</f>
        <v>5 Vinculación con el sector empresarial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1" t="s">
        <v>11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>
      <c r="A20" s="42" t="s">
        <v>20</v>
      </c>
      <c r="B20" s="23"/>
      <c r="C20" s="43" t="s">
        <v>21</v>
      </c>
      <c r="D20" s="22"/>
      <c r="E20" s="23"/>
      <c r="F20" s="42" t="s">
        <v>22</v>
      </c>
      <c r="G20" s="23"/>
      <c r="H20" s="12" t="s">
        <v>23</v>
      </c>
      <c r="I20" s="5"/>
      <c r="J20" s="5"/>
      <c r="K20" s="5"/>
    </row>
    <row r="21" spans="1:11" ht="35.25" customHeight="1">
      <c r="A21" s="24" t="str">
        <f>Registro!A21</f>
        <v>Realización del plan de trabajo</v>
      </c>
      <c r="B21" s="23"/>
      <c r="C21" s="40" t="s">
        <v>34</v>
      </c>
      <c r="D21" s="22"/>
      <c r="E21" s="23"/>
      <c r="F21" s="25" t="s">
        <v>25</v>
      </c>
      <c r="G21" s="23"/>
      <c r="H21" s="13">
        <v>0.66</v>
      </c>
      <c r="I21" s="5"/>
      <c r="J21" s="5"/>
      <c r="K21" s="5"/>
    </row>
    <row r="22" spans="1:11" ht="35.25" customHeight="1">
      <c r="A22" s="24" t="str">
        <f>Registro!A22</f>
        <v>Reunión con el departamento de vinculación del ITSSAT</v>
      </c>
      <c r="B22" s="23"/>
      <c r="C22" s="40" t="s">
        <v>34</v>
      </c>
      <c r="D22" s="22"/>
      <c r="E22" s="23"/>
      <c r="F22" s="24" t="s">
        <v>26</v>
      </c>
      <c r="G22" s="23"/>
      <c r="H22" s="13">
        <v>0.66</v>
      </c>
      <c r="I22" s="5"/>
      <c r="J22" s="5"/>
      <c r="K22" s="5"/>
    </row>
    <row r="23" spans="1:11" ht="35.25" customHeight="1">
      <c r="A23" s="24" t="str">
        <f>Registro!A23</f>
        <v>Elaboración de material para la presentación con el sector empresarial</v>
      </c>
      <c r="B23" s="23"/>
      <c r="C23" s="40" t="s">
        <v>34</v>
      </c>
      <c r="D23" s="22"/>
      <c r="E23" s="23"/>
      <c r="F23" s="24" t="s">
        <v>27</v>
      </c>
      <c r="G23" s="23"/>
      <c r="H23" s="13">
        <v>0.66</v>
      </c>
      <c r="I23" s="5"/>
      <c r="J23" s="5"/>
      <c r="K23" s="5"/>
    </row>
    <row r="24" spans="1:11" ht="35.25" customHeight="1">
      <c r="A24" s="24" t="str">
        <f>Registro!A24</f>
        <v>Presentación del programa educación DUAL al consejo de vinculación</v>
      </c>
      <c r="B24" s="23"/>
      <c r="C24" s="40" t="s">
        <v>34</v>
      </c>
      <c r="D24" s="22"/>
      <c r="E24" s="23"/>
      <c r="F24" s="25" t="s">
        <v>28</v>
      </c>
      <c r="G24" s="23"/>
      <c r="H24" s="13">
        <v>0.66</v>
      </c>
      <c r="I24" s="5"/>
      <c r="J24" s="5"/>
      <c r="K24" s="5"/>
    </row>
    <row r="25" spans="1:11" ht="35.25" customHeight="1">
      <c r="A25" s="24" t="e">
        <f>Registro!#REF!</f>
        <v>#REF!</v>
      </c>
      <c r="B25" s="23"/>
      <c r="C25" s="40" t="s">
        <v>34</v>
      </c>
      <c r="D25" s="22"/>
      <c r="E25" s="23"/>
      <c r="F25" s="25" t="s">
        <v>29</v>
      </c>
      <c r="G25" s="23"/>
      <c r="H25" s="13">
        <v>0.66</v>
      </c>
      <c r="I25" s="5"/>
      <c r="J25" s="5"/>
      <c r="K25" s="5"/>
    </row>
    <row r="26" spans="1:11" ht="35.25" customHeight="1">
      <c r="A26" s="24" t="str">
        <f>Registro!A25</f>
        <v>Platica de sensibilización con alumnos de 5 semestre</v>
      </c>
      <c r="B26" s="23"/>
      <c r="C26" s="40" t="s">
        <v>34</v>
      </c>
      <c r="D26" s="22"/>
      <c r="E26" s="23"/>
      <c r="F26" s="24" t="s">
        <v>30</v>
      </c>
      <c r="G26" s="23"/>
      <c r="H26" s="13">
        <v>0.66</v>
      </c>
      <c r="I26" s="5"/>
      <c r="J26" s="5"/>
      <c r="K26" s="5"/>
    </row>
    <row r="27" spans="1:11" ht="35.25" customHeight="1">
      <c r="A27" s="24">
        <f>Registro!A27</f>
        <v>0</v>
      </c>
      <c r="B27" s="23"/>
      <c r="C27" s="40" t="s">
        <v>34</v>
      </c>
      <c r="D27" s="22"/>
      <c r="E27" s="23"/>
      <c r="F27" s="24" t="s">
        <v>31</v>
      </c>
      <c r="G27" s="23"/>
      <c r="H27" s="13">
        <v>0.66</v>
      </c>
      <c r="I27" s="5"/>
      <c r="J27" s="5"/>
      <c r="K27" s="5"/>
    </row>
    <row r="28" spans="1:11" ht="12.75" customHeight="1">
      <c r="A28" s="25">
        <f>Registro!A28</f>
        <v>0</v>
      </c>
      <c r="B28" s="23"/>
      <c r="C28" s="40">
        <f>Registro!G28</f>
        <v>0</v>
      </c>
      <c r="D28" s="22"/>
      <c r="E28" s="23"/>
      <c r="F28" s="25"/>
      <c r="G28" s="23"/>
      <c r="H28" s="13"/>
      <c r="I28" s="5"/>
      <c r="J28" s="5"/>
      <c r="K28" s="5"/>
    </row>
    <row r="29" spans="1:11" ht="12.75" customHeight="1">
      <c r="A29" s="25">
        <f>Registro!A29</f>
        <v>0</v>
      </c>
      <c r="B29" s="23"/>
      <c r="C29" s="40">
        <f>Registro!G29</f>
        <v>0</v>
      </c>
      <c r="D29" s="22"/>
      <c r="E29" s="23"/>
      <c r="F29" s="25"/>
      <c r="G29" s="23"/>
      <c r="H29" s="13"/>
      <c r="I29" s="5"/>
      <c r="J29" s="5"/>
      <c r="K29" s="5"/>
    </row>
    <row r="30" spans="1:11" ht="12.75" customHeight="1">
      <c r="A30" s="25">
        <f>Registro!A30</f>
        <v>0</v>
      </c>
      <c r="B30" s="23"/>
      <c r="C30" s="40">
        <f>Registro!G30</f>
        <v>0</v>
      </c>
      <c r="D30" s="22"/>
      <c r="E30" s="23"/>
      <c r="F30" s="25"/>
      <c r="G30" s="23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1" t="s">
        <v>14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30" t="str">
        <f>Registro!C36</f>
        <v>L.C.MANUEL DE JESÚS CANO BUSTAMANTE</v>
      </c>
      <c r="D35" s="31"/>
      <c r="E35" s="31"/>
      <c r="F35" s="1"/>
      <c r="G35" s="30" t="str">
        <f>Registro!F36</f>
        <v>M.C.J. Y S. OFELIA ENRÍQUEZ ORDAZ</v>
      </c>
      <c r="H35" s="31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1" t="s">
        <v>32</v>
      </c>
      <c r="D36" s="20"/>
      <c r="E36" s="20"/>
      <c r="F36" s="1"/>
      <c r="G36" s="15" t="s">
        <v>16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19" t="s">
        <v>33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2:B22"/>
    <mergeCell ref="A23:B23"/>
    <mergeCell ref="A24:B24"/>
    <mergeCell ref="A25:B25"/>
    <mergeCell ref="A38:H38"/>
    <mergeCell ref="A30:B30"/>
    <mergeCell ref="F30:G30"/>
    <mergeCell ref="A33:H33"/>
    <mergeCell ref="G35:H35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C21:E21"/>
    <mergeCell ref="F21:G21"/>
    <mergeCell ref="C22:E22"/>
    <mergeCell ref="F22:G22"/>
    <mergeCell ref="C23:E23"/>
    <mergeCell ref="F23:G23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abSelected="1" topLeftCell="A8" workbookViewId="0">
      <selection activeCell="F37" sqref="F37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44" t="s">
        <v>18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>
      <c r="A6" s="35" t="s">
        <v>3</v>
      </c>
      <c r="B6" s="20"/>
      <c r="C6" s="20"/>
      <c r="D6" s="46" t="str">
        <f>Registro!D6</f>
        <v>LICENCIATURA EN ADMINISTRACIÓN</v>
      </c>
      <c r="E6" s="47"/>
      <c r="F6" s="47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0" t="str">
        <f>Registro!B8</f>
        <v>M.C.E. AARÓN SÁNCHEZ ISIDORO</v>
      </c>
      <c r="C8" s="31"/>
      <c r="D8" s="31"/>
      <c r="E8" s="31"/>
      <c r="F8" s="31"/>
      <c r="G8" s="31"/>
      <c r="H8" s="31"/>
      <c r="I8" s="1"/>
      <c r="J8" s="1"/>
      <c r="K8" s="1"/>
    </row>
    <row r="9" spans="1:11" ht="12.75" customHeight="1">
      <c r="A9" s="4" t="s">
        <v>19</v>
      </c>
      <c r="B9" s="30">
        <v>3</v>
      </c>
      <c r="C9" s="31"/>
      <c r="D9" s="9"/>
      <c r="E9" s="1"/>
      <c r="F9" s="4" t="s">
        <v>5</v>
      </c>
      <c r="G9" s="36" t="str">
        <f>Registro!F9</f>
        <v>SEP 22- ENE 23</v>
      </c>
      <c r="H9" s="22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7</v>
      </c>
      <c r="B11" s="30" t="str">
        <f>Registro!B11</f>
        <v>PROYECTO ESPECIAL ( Educación DUAL)</v>
      </c>
      <c r="C11" s="31"/>
      <c r="D11" s="31"/>
      <c r="E11" s="31"/>
      <c r="F11" s="31"/>
      <c r="G11" s="31"/>
      <c r="H11" s="3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1" t="s">
        <v>8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>
      <c r="A14" s="24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1" t="s">
        <v>9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25.5" customHeight="1">
      <c r="A17" s="24" t="str">
        <f>Registro!A17</f>
        <v>5 Vinculación con el sector empresarial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1" t="s">
        <v>11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>
      <c r="A20" s="42" t="s">
        <v>20</v>
      </c>
      <c r="B20" s="23"/>
      <c r="C20" s="43" t="s">
        <v>21</v>
      </c>
      <c r="D20" s="22"/>
      <c r="E20" s="23"/>
      <c r="F20" s="42" t="s">
        <v>22</v>
      </c>
      <c r="G20" s="23"/>
      <c r="H20" s="12" t="s">
        <v>23</v>
      </c>
      <c r="I20" s="5"/>
      <c r="J20" s="5"/>
      <c r="K20" s="5"/>
    </row>
    <row r="21" spans="1:11" ht="12.75" customHeight="1">
      <c r="A21" s="25" t="str">
        <f>Registro!A21</f>
        <v>Realización del plan de trabajo</v>
      </c>
      <c r="B21" s="23"/>
      <c r="C21" s="40" t="s">
        <v>35</v>
      </c>
      <c r="D21" s="22"/>
      <c r="E21" s="23"/>
      <c r="F21" s="25" t="s">
        <v>25</v>
      </c>
      <c r="G21" s="23"/>
      <c r="H21" s="13">
        <v>1</v>
      </c>
      <c r="I21" s="5"/>
      <c r="J21" s="5"/>
      <c r="K21" s="5"/>
    </row>
    <row r="22" spans="1:11" ht="12.75" customHeight="1">
      <c r="A22" s="25" t="str">
        <f>Registro!A22</f>
        <v>Reunión con el departamento de vinculación del ITSSAT</v>
      </c>
      <c r="B22" s="23"/>
      <c r="C22" s="40" t="s">
        <v>35</v>
      </c>
      <c r="D22" s="22"/>
      <c r="E22" s="23"/>
      <c r="F22" s="24" t="s">
        <v>26</v>
      </c>
      <c r="G22" s="23"/>
      <c r="H22" s="13">
        <v>1</v>
      </c>
      <c r="I22" s="5"/>
      <c r="J22" s="5"/>
      <c r="K22" s="5"/>
    </row>
    <row r="23" spans="1:11" ht="12.75" customHeight="1">
      <c r="A23" s="25" t="str">
        <f>Registro!A23</f>
        <v>Elaboración de material para la presentación con el sector empresarial</v>
      </c>
      <c r="B23" s="23"/>
      <c r="C23" s="40" t="s">
        <v>35</v>
      </c>
      <c r="D23" s="22"/>
      <c r="E23" s="23"/>
      <c r="F23" s="24" t="s">
        <v>27</v>
      </c>
      <c r="G23" s="23"/>
      <c r="H23" s="13">
        <v>1</v>
      </c>
      <c r="I23" s="5"/>
      <c r="J23" s="5"/>
      <c r="K23" s="5"/>
    </row>
    <row r="24" spans="1:11" ht="12.75" customHeight="1">
      <c r="A24" s="25" t="str">
        <f>Registro!A24</f>
        <v>Presentación del programa educación DUAL al consejo de vinculación</v>
      </c>
      <c r="B24" s="23"/>
      <c r="C24" s="40" t="s">
        <v>35</v>
      </c>
      <c r="D24" s="22"/>
      <c r="E24" s="23"/>
      <c r="F24" s="25" t="s">
        <v>28</v>
      </c>
      <c r="G24" s="23"/>
      <c r="H24" s="13">
        <v>1</v>
      </c>
      <c r="I24" s="5"/>
      <c r="J24" s="5"/>
      <c r="K24" s="5"/>
    </row>
    <row r="25" spans="1:11" ht="12.75" customHeight="1">
      <c r="A25" s="25" t="e">
        <f>Registro!#REF!</f>
        <v>#REF!</v>
      </c>
      <c r="B25" s="23"/>
      <c r="C25" s="40" t="s">
        <v>35</v>
      </c>
      <c r="D25" s="22"/>
      <c r="E25" s="23"/>
      <c r="F25" s="25" t="s">
        <v>29</v>
      </c>
      <c r="G25" s="23"/>
      <c r="H25" s="13">
        <v>1</v>
      </c>
      <c r="I25" s="5"/>
      <c r="J25" s="5"/>
      <c r="K25" s="5"/>
    </row>
    <row r="26" spans="1:11" ht="12.75" customHeight="1">
      <c r="A26" s="25" t="str">
        <f>Registro!A25</f>
        <v>Platica de sensibilización con alumnos de 5 semestre</v>
      </c>
      <c r="B26" s="23"/>
      <c r="C26" s="40" t="s">
        <v>35</v>
      </c>
      <c r="D26" s="22"/>
      <c r="E26" s="23"/>
      <c r="F26" s="24" t="s">
        <v>30</v>
      </c>
      <c r="G26" s="23"/>
      <c r="H26" s="13">
        <v>1</v>
      </c>
      <c r="I26" s="5"/>
      <c r="J26" s="5"/>
      <c r="K26" s="5"/>
    </row>
    <row r="27" spans="1:11" ht="12.75" customHeight="1">
      <c r="A27" s="25">
        <f>Registro!A27</f>
        <v>0</v>
      </c>
      <c r="B27" s="23"/>
      <c r="C27" s="40" t="s">
        <v>35</v>
      </c>
      <c r="D27" s="22"/>
      <c r="E27" s="23"/>
      <c r="F27" s="24" t="s">
        <v>31</v>
      </c>
      <c r="G27" s="23"/>
      <c r="H27" s="13">
        <v>1</v>
      </c>
      <c r="I27" s="5"/>
      <c r="J27" s="5"/>
      <c r="K27" s="5"/>
    </row>
    <row r="28" spans="1:11" ht="12.75" customHeight="1">
      <c r="A28" s="25">
        <f>Registro!A28</f>
        <v>0</v>
      </c>
      <c r="B28" s="23"/>
      <c r="C28" s="40">
        <f>Registro!G28</f>
        <v>0</v>
      </c>
      <c r="D28" s="22"/>
      <c r="E28" s="23"/>
      <c r="F28" s="25"/>
      <c r="G28" s="23"/>
      <c r="H28" s="13"/>
      <c r="I28" s="5"/>
      <c r="J28" s="5"/>
      <c r="K28" s="5"/>
    </row>
    <row r="29" spans="1:11" ht="12.75" customHeight="1">
      <c r="A29" s="25">
        <f>Registro!A29</f>
        <v>0</v>
      </c>
      <c r="B29" s="23"/>
      <c r="C29" s="40">
        <f>Registro!G29</f>
        <v>0</v>
      </c>
      <c r="D29" s="22"/>
      <c r="E29" s="23"/>
      <c r="F29" s="25"/>
      <c r="G29" s="23"/>
      <c r="H29" s="13"/>
      <c r="I29" s="5"/>
      <c r="J29" s="5"/>
      <c r="K29" s="5"/>
    </row>
    <row r="30" spans="1:11" ht="12.75" customHeight="1">
      <c r="A30" s="25">
        <f>Registro!A30</f>
        <v>0</v>
      </c>
      <c r="B30" s="23"/>
      <c r="C30" s="40">
        <f>Registro!G30</f>
        <v>0</v>
      </c>
      <c r="D30" s="22"/>
      <c r="E30" s="23"/>
      <c r="F30" s="25"/>
      <c r="G30" s="23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1" t="s">
        <v>14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30" t="str">
        <f>Registro!C36</f>
        <v>L.C.MANUEL DE JESÚS CANO BUSTAMANTE</v>
      </c>
      <c r="D35" s="31"/>
      <c r="E35" s="31"/>
      <c r="F35" s="1"/>
      <c r="G35" s="30" t="str">
        <f>Registro!F36</f>
        <v>M.C.J. Y S. OFELIA ENRÍQUEZ ORDAZ</v>
      </c>
      <c r="H35" s="31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1" t="s">
        <v>54</v>
      </c>
      <c r="D36" s="20"/>
      <c r="E36" s="20"/>
      <c r="F36" s="1"/>
      <c r="G36" s="15" t="s">
        <v>16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19" t="s">
        <v>33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29:B29"/>
    <mergeCell ref="C29:E29"/>
    <mergeCell ref="F29:G29"/>
    <mergeCell ref="B8:H8"/>
    <mergeCell ref="B1:H1"/>
    <mergeCell ref="A3:H3"/>
    <mergeCell ref="A5:H5"/>
    <mergeCell ref="A6:C6"/>
    <mergeCell ref="F28:G2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2:B22"/>
    <mergeCell ref="A23:B23"/>
    <mergeCell ref="A24:B24"/>
    <mergeCell ref="A25:B25"/>
    <mergeCell ref="A38:H38"/>
    <mergeCell ref="A30:B30"/>
    <mergeCell ref="F30:G30"/>
    <mergeCell ref="A33:H33"/>
    <mergeCell ref="G35:H35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C21:E21"/>
    <mergeCell ref="F21:G21"/>
    <mergeCell ref="C22:E22"/>
    <mergeCell ref="F22:G22"/>
    <mergeCell ref="C23:E23"/>
    <mergeCell ref="F23:G23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kerubin</cp:lastModifiedBy>
  <cp:lastPrinted>2022-07-28T18:37:02Z</cp:lastPrinted>
  <dcterms:created xsi:type="dcterms:W3CDTF">2022-07-23T13:46:58Z</dcterms:created>
  <dcterms:modified xsi:type="dcterms:W3CDTF">2023-01-16T23:57:56Z</dcterms:modified>
</cp:coreProperties>
</file>