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"/>
    </mc:Choice>
  </mc:AlternateContent>
  <bookViews>
    <workbookView xWindow="0" yWindow="0" windowWidth="19320" windowHeight="823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7" l="1"/>
  <c r="B22" i="7" l="1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D33" i="7"/>
  <c r="B14" i="7"/>
  <c r="H9" i="7"/>
  <c r="B34" i="7"/>
  <c r="E6" i="7"/>
</calcChain>
</file>

<file path=xl/comments1.xml><?xml version="1.0" encoding="utf-8"?>
<comments xmlns="http://schemas.openxmlformats.org/spreadsheetml/2006/main">
  <authors>
    <author>Operador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<sst xmlns="http://schemas.openxmlformats.org/spreadsheetml/2006/main" count="100" uniqueCount="49">
  <si>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</si>
  <si>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</si>
  <si>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</si>
  <si>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</si>
  <si>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</si>
  <si>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</si>
  <si>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</si>
  <si>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</si>
  <si>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</si>
  <si>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</si>
  <si>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</si>
  <si>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</si>
  <si>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</si>
  <si>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</si>
  <si>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</si>
  <si>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</si>
  <si>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</si>
  <si>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</si>
  <si>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</si>
  <si>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</si>
  <si>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</si>
  <si>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</si>
  <si>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</si>
  <si>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</si>
  <si>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</si>
  <si>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</si>
  <si>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MII INOCENCIO GARCIA HUERTA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</si>
  <si>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</si>
  <si>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</si>
  <si>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</si>
  <si>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</si>
  <si>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</si>
  <si>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</si>
  <si>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SEPT 2022 - ENERO 2023</t>
  </si>
  <si>
    <t>05/09/2022-19/10/2022</t>
  </si>
  <si>
    <t>20/10/2022-16/11/202</t>
  </si>
  <si>
    <t>05/09/2022-06/01/2023</t>
  </si>
  <si>
    <t>MII ARMANDO ALVARADO ALVARADO</t>
  </si>
  <si>
    <t>MII. ARMANDO ALVARADO ALVARADO</t>
  </si>
  <si>
    <t>ME. MARTA GABRIELA LIMON OROZCO</t>
  </si>
  <si>
    <t>Jefe de División de Ingeniería Industrial</t>
  </si>
  <si>
    <t>LIC. OFELIA DIAZ ORDAZ</t>
  </si>
  <si>
    <t>GESTIÓN ACADEMICA Y VINCULACIÓN (Secretario de academia).</t>
  </si>
  <si>
    <t>Participar en las reuniones de academia para tomar nota de los acuerdos que en esta se emitan.</t>
  </si>
  <si>
    <t>Publicar y entregar por cualquier medio impreso o electrónico los citatorios para las reuniones a los integrantes de la academia</t>
  </si>
  <si>
    <t>Asentar las propuestas de las reuniones de Academia en el libro de actas.</t>
  </si>
  <si>
    <t>4 actas de academia</t>
  </si>
  <si>
    <t>Oficio</t>
  </si>
  <si>
    <t>Una acta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</si>
</sst>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9" zoomScaleNormal="100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6" t="s">
        <v>24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1" t="s">
        <v>26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7" t="s">
        <v>33</v>
      </c>
      <c r="G9" s="27"/>
    </row>
    <row r="11" spans="1:7" x14ac:dyDescent="0.2">
      <c r="A11" s="4" t="s">
        <v>4</v>
      </c>
      <c r="B11" s="31" t="s">
        <v>42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">
      <c r="A15" s="23" t="s">
        <v>43</v>
      </c>
      <c r="B15" s="23"/>
      <c r="C15" s="23"/>
      <c r="D15" s="23"/>
      <c r="E15" s="23"/>
      <c r="F15" s="23"/>
      <c r="G15" s="2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2" t="s">
        <v>9</v>
      </c>
      <c r="B17" s="22"/>
      <c r="C17" s="22"/>
      <c r="D17" s="22"/>
      <c r="E17" s="22"/>
      <c r="F17" s="22"/>
      <c r="G17" s="22"/>
    </row>
    <row r="18" spans="1:7" s="6" customFormat="1" ht="25.5" customHeight="1" x14ac:dyDescent="0.2">
      <c r="A18" s="23" t="s">
        <v>46</v>
      </c>
      <c r="B18" s="23"/>
      <c r="C18" s="23"/>
      <c r="D18" s="23"/>
      <c r="E18" s="23"/>
      <c r="F18" s="23"/>
      <c r="G18" s="2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2" t="s">
        <v>18</v>
      </c>
      <c r="B20" s="22"/>
      <c r="C20" s="22"/>
      <c r="D20" s="22"/>
      <c r="E20" s="22"/>
      <c r="F20" s="22"/>
      <c r="G20" s="22"/>
    </row>
    <row r="21" spans="1:7" s="6" customFormat="1" x14ac:dyDescent="0.2">
      <c r="A21" s="28" t="s">
        <v>6</v>
      </c>
      <c r="B21" s="29"/>
      <c r="C21" s="29"/>
      <c r="D21" s="29"/>
      <c r="E21" s="29"/>
      <c r="F21" s="30"/>
      <c r="G21" s="12" t="s">
        <v>13</v>
      </c>
    </row>
    <row r="22" spans="1:7" s="6" customFormat="1" x14ac:dyDescent="0.2">
      <c r="A22" s="18" t="s">
        <v>44</v>
      </c>
      <c r="B22" s="19"/>
      <c r="C22" s="19"/>
      <c r="D22" s="19"/>
      <c r="E22" s="19"/>
      <c r="F22" s="20"/>
      <c r="G22" s="16" t="s">
        <v>36</v>
      </c>
    </row>
    <row r="23" spans="1:7" s="6" customFormat="1" x14ac:dyDescent="0.2">
      <c r="A23" s="18" t="s">
        <v>45</v>
      </c>
      <c r="B23" s="19"/>
      <c r="C23" s="19"/>
      <c r="D23" s="19"/>
      <c r="E23" s="19"/>
      <c r="F23" s="20"/>
      <c r="G23" s="16" t="s">
        <v>36</v>
      </c>
    </row>
    <row r="24" spans="1:7" s="6" customFormat="1" x14ac:dyDescent="0.2">
      <c r="A24" s="18"/>
      <c r="B24" s="19"/>
      <c r="C24" s="19"/>
      <c r="D24" s="19"/>
      <c r="E24" s="19"/>
      <c r="F24" s="20"/>
      <c r="G24" s="16"/>
    </row>
    <row r="25" spans="1:7" s="6" customFormat="1" x14ac:dyDescent="0.2">
      <c r="A25" s="18"/>
      <c r="B25" s="19"/>
      <c r="C25" s="19"/>
      <c r="D25" s="19"/>
      <c r="E25" s="19"/>
      <c r="F25" s="20"/>
      <c r="G25" s="16"/>
    </row>
    <row r="26" spans="1:7" s="6" customFormat="1" x14ac:dyDescent="0.2">
      <c r="A26" s="18"/>
      <c r="B26" s="19"/>
      <c r="C26" s="19"/>
      <c r="D26" s="19"/>
      <c r="E26" s="19"/>
      <c r="F26" s="20"/>
      <c r="G26" s="16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33"/>
      <c r="B32" s="33"/>
      <c r="C32" s="33"/>
      <c r="D32" s="33"/>
      <c r="E32" s="33"/>
      <c r="F32" s="33"/>
      <c r="G32" s="33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38</v>
      </c>
      <c r="C35" s="21" t="s">
        <v>39</v>
      </c>
      <c r="D35" s="21"/>
      <c r="E35"/>
      <c r="F35" s="21" t="s">
        <v>41</v>
      </c>
      <c r="G35" s="21"/>
    </row>
    <row r="36" spans="1:7" ht="28.5" customHeight="1" x14ac:dyDescent="0.2">
      <c r="A36" s="9" t="s">
        <v>15</v>
      </c>
      <c r="C36" s="34" t="s">
        <v>40</v>
      </c>
      <c r="D36" s="34"/>
      <c r="F36" s="35" t="s">
        <v>14</v>
      </c>
      <c r="G36" s="35"/>
    </row>
    <row r="38" spans="1:7" x14ac:dyDescent="0.2">
      <c r="A38" s="32" t="s">
        <v>19</v>
      </c>
      <c r="B38" s="32"/>
      <c r="C38" s="32"/>
      <c r="D38" s="32"/>
      <c r="E38" s="32"/>
      <c r="F38" s="32"/>
      <c r="G38" s="32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tabSelected="1" topLeftCell="A19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2" t="s">
        <v>22</v>
      </c>
      <c r="D1" s="42"/>
      <c r="E1" s="42"/>
      <c r="F1" s="42"/>
      <c r="G1" s="42"/>
      <c r="H1" s="42"/>
      <c r="I1" s="42"/>
    </row>
    <row r="3" spans="2:9" x14ac:dyDescent="0.2">
      <c r="B3" s="24" t="s">
        <v>23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3" t="str">
        <f>Registro!D6</f>
        <v>INGENIERIA INDUSTRIAL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1" t="s">
        <v>37</v>
      </c>
      <c r="D8" s="21"/>
      <c r="E8" s="21"/>
      <c r="F8" s="21"/>
      <c r="G8" s="21"/>
      <c r="H8" s="21"/>
      <c r="I8" s="21"/>
    </row>
    <row r="9" spans="2:9" x14ac:dyDescent="0.2">
      <c r="B9" s="4" t="s">
        <v>2</v>
      </c>
      <c r="C9" s="21">
        <v>1</v>
      </c>
      <c r="D9" s="21"/>
      <c r="E9" s="8"/>
      <c r="G9" s="4" t="s">
        <v>11</v>
      </c>
      <c r="H9" s="27" t="str">
        <f>Registro!F9</f>
        <v>SEPT 2022 - ENERO 2023</v>
      </c>
      <c r="I9" s="27"/>
    </row>
    <row r="11" spans="2:9" x14ac:dyDescent="0.2">
      <c r="B11" s="4" t="s">
        <v>4</v>
      </c>
      <c r="C11" s="21" t="str">
        <f>Registro!B11</f>
        <v>GESTIÓN ACADEMICA Y VINCULACIÓN (Secretario de academia).</v>
      </c>
      <c r="D11" s="21"/>
      <c r="E11" s="21"/>
      <c r="F11" s="21"/>
      <c r="G11" s="21"/>
      <c r="H11" s="21"/>
      <c r="I11" s="21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Registro!A15</f>
        <v>Participar en las reuniones de academia para tomar nota de los acuerdos que en esta se emitan.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19" s="6" customFormat="1" ht="38.25" customHeight="1" x14ac:dyDescent="0.2">
      <c r="B17" s="23" t="s">
        <v>46</v>
      </c>
      <c r="C17" s="23"/>
      <c r="D17" s="23"/>
      <c r="E17" s="23"/>
      <c r="F17" s="23"/>
      <c r="G17" s="23"/>
      <c r="H17" s="23"/>
      <c r="I17" s="23"/>
      <c r="L17" s="36"/>
      <c r="M17" s="36"/>
      <c r="N17" s="36"/>
      <c r="O17" s="36"/>
      <c r="P17" s="36"/>
      <c r="Q17" s="36"/>
      <c r="R17" s="36"/>
      <c r="S17" s="36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19" s="6" customFormat="1" ht="26.25" customHeight="1" x14ac:dyDescent="0.2">
      <c r="B20" s="40" t="s">
        <v>7</v>
      </c>
      <c r="C20" s="40"/>
      <c r="D20" s="41" t="s">
        <v>17</v>
      </c>
      <c r="E20" s="41"/>
      <c r="F20" s="41"/>
      <c r="G20" s="40" t="s">
        <v>12</v>
      </c>
      <c r="H20" s="40"/>
      <c r="I20" s="13" t="s">
        <v>8</v>
      </c>
    </row>
    <row r="21" spans="2:19" s="6" customFormat="1" x14ac:dyDescent="0.2">
      <c r="B21" s="38" t="str">
        <f>Registro!A22</f>
        <v>Publicar y entregar por cualquier medio impreso o electrónico los citatorios para las reuniones a los integrantes de la academia</v>
      </c>
      <c r="C21" s="38"/>
      <c r="D21" s="39" t="s">
        <v>34</v>
      </c>
      <c r="E21" s="39"/>
      <c r="F21" s="39"/>
      <c r="G21" s="38" t="s">
        <v>47</v>
      </c>
      <c r="H21" s="38"/>
      <c r="I21" s="10">
        <v>0.33</v>
      </c>
    </row>
    <row r="22" spans="2:19" s="6" customFormat="1" x14ac:dyDescent="0.2">
      <c r="B22" s="38" t="str">
        <f>Registro!A23</f>
        <v>Asentar las propuestas de las reuniones de Academia en el libro de actas.</v>
      </c>
      <c r="C22" s="38"/>
      <c r="D22" s="39" t="s">
        <v>34</v>
      </c>
      <c r="E22" s="39"/>
      <c r="F22" s="39"/>
      <c r="G22" s="38" t="s">
        <v>48</v>
      </c>
      <c r="H22" s="38"/>
      <c r="I22" s="10">
        <v>0.33</v>
      </c>
    </row>
    <row r="23" spans="2:19" s="6" customFormat="1" x14ac:dyDescent="0.2">
      <c r="B23" s="38"/>
      <c r="C23" s="38"/>
      <c r="D23" s="39"/>
      <c r="E23" s="39"/>
      <c r="F23" s="39"/>
      <c r="G23" s="38"/>
      <c r="H23" s="38"/>
      <c r="I23" s="10"/>
    </row>
    <row r="24" spans="2:19" s="6" customFormat="1" x14ac:dyDescent="0.2">
      <c r="B24" s="38"/>
      <c r="C24" s="38"/>
      <c r="D24" s="39"/>
      <c r="E24" s="39"/>
      <c r="F24" s="39"/>
      <c r="G24" s="38"/>
      <c r="H24" s="38"/>
      <c r="I24" s="10"/>
    </row>
    <row r="25" spans="2:19" s="6" customFormat="1" x14ac:dyDescent="0.2">
      <c r="B25" s="38"/>
      <c r="C25" s="38"/>
      <c r="D25" s="39"/>
      <c r="E25" s="39"/>
      <c r="F25" s="39"/>
      <c r="G25" s="38"/>
      <c r="H25" s="38"/>
      <c r="I25" s="10"/>
    </row>
    <row r="26" spans="2:19" s="6" customFormat="1" x14ac:dyDescent="0.2">
      <c r="B26" s="38"/>
      <c r="C26" s="38"/>
      <c r="D26" s="39"/>
      <c r="E26" s="39"/>
      <c r="F26" s="39"/>
      <c r="G26" s="38"/>
      <c r="H26" s="38"/>
      <c r="I26" s="10"/>
    </row>
    <row r="27" spans="2:19" s="6" customFormat="1" x14ac:dyDescent="0.2">
      <c r="B27" s="38"/>
      <c r="C27" s="38"/>
      <c r="D27" s="39"/>
      <c r="E27" s="39"/>
      <c r="F27" s="39"/>
      <c r="G27" s="38"/>
      <c r="H27" s="38"/>
      <c r="I27" s="10"/>
    </row>
    <row r="28" spans="2:19" s="6" customFormat="1" x14ac:dyDescent="0.2">
      <c r="B28" s="38"/>
      <c r="C28" s="38"/>
      <c r="D28" s="39"/>
      <c r="E28" s="39"/>
      <c r="F28" s="39"/>
      <c r="G28" s="38"/>
      <c r="H28" s="38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2" t="s">
        <v>10</v>
      </c>
      <c r="C30" s="22"/>
      <c r="D30" s="22"/>
      <c r="E30" s="22"/>
      <c r="F30" s="22"/>
      <c r="G30" s="22"/>
      <c r="H30" s="22"/>
      <c r="I30" s="22"/>
    </row>
    <row r="31" spans="2:19" s="6" customFormat="1" ht="41.25" customHeight="1" x14ac:dyDescent="0.2">
      <c r="B31" s="33"/>
      <c r="C31" s="33"/>
      <c r="D31" s="33"/>
      <c r="E31" s="33"/>
      <c r="F31" s="33"/>
      <c r="G31" s="33"/>
      <c r="H31" s="33"/>
      <c r="I31" s="33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1" t="str">
        <f>Registro!C35</f>
        <v>ME. MARTA GABRIELA LIMON OROZCO</v>
      </c>
      <c r="E33" s="21"/>
      <c r="F33" s="21"/>
      <c r="H33" s="21" t="str">
        <f>Registro!F35</f>
        <v>LIC. OFELIA DIAZ ORDAZ</v>
      </c>
      <c r="I33" s="21"/>
    </row>
    <row r="34" spans="2:9" ht="28.5" customHeight="1" x14ac:dyDescent="0.2">
      <c r="B34" s="9" t="str">
        <f>C8</f>
        <v>MII ARMANDO ALVARADO ALVARADO</v>
      </c>
      <c r="D34" s="37" t="s">
        <v>16</v>
      </c>
      <c r="E34" s="37"/>
      <c r="F34" s="37"/>
      <c r="H34" s="14" t="s">
        <v>14</v>
      </c>
      <c r="I34" s="14"/>
    </row>
    <row r="36" spans="2:9" ht="24.75" customHeight="1" x14ac:dyDescent="0.2">
      <c r="B36" s="32" t="s">
        <v>20</v>
      </c>
      <c r="C36" s="32"/>
      <c r="D36" s="32"/>
      <c r="E36" s="32"/>
      <c r="F36" s="32"/>
      <c r="G36" s="32"/>
      <c r="H36" s="32"/>
      <c r="I36" s="32"/>
    </row>
  </sheetData>
  <mergeCells count="48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7" t="str">
        <f>Registro!F9</f>
        <v>SEPT 2022 - ENERO 2023</v>
      </c>
      <c r="H9" s="27"/>
    </row>
    <row r="11" spans="1:8" x14ac:dyDescent="0.2">
      <c r="A11" s="4" t="s">
        <v>4</v>
      </c>
      <c r="B11" s="21" t="str">
        <f>Registro!B11</f>
        <v>GESTIÓN ACADEMICA Y VINCULACIÓN (Secretario de academia).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Participar en las reuniones de academia para tomar nota de los acuerdos que en esta se emitan.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4 actas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Publicar y entregar por cualquier medio impreso o electrónico los citatorios para las reuniones a los integrantes de la academia</v>
      </c>
      <c r="B21" s="38"/>
      <c r="C21" s="39" t="s">
        <v>35</v>
      </c>
      <c r="D21" s="39"/>
      <c r="E21" s="39"/>
      <c r="F21" s="38" t="s">
        <v>28</v>
      </c>
      <c r="G21" s="38"/>
      <c r="H21" s="10">
        <v>0.66</v>
      </c>
    </row>
    <row r="22" spans="1:8" s="6" customFormat="1" x14ac:dyDescent="0.2">
      <c r="A22" s="38" t="str">
        <f>Registro!A23</f>
        <v>Asentar las propuestas de las reuniones de Academia en el libro de actas.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>
        <f>Registro!A24</f>
        <v>0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 t="e">
        <f>Registro!#REF!</f>
        <v>#REF!</v>
      </c>
      <c r="B26" s="38"/>
      <c r="C26" s="39" t="e">
        <f>Registro!#REF!</f>
        <v>#REF!</v>
      </c>
      <c r="D26" s="39"/>
      <c r="E26" s="39"/>
      <c r="F26" s="38" t="s">
        <v>29</v>
      </c>
      <c r="G26" s="38"/>
      <c r="H26" s="10">
        <v>0.66</v>
      </c>
    </row>
    <row r="27" spans="1:8" s="6" customFormat="1" x14ac:dyDescent="0.2">
      <c r="A27" s="38">
        <f>Registro!A26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 t="s">
        <v>32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ME. MARTA GABRIELA LIMON OROZCO</v>
      </c>
      <c r="D35" s="21"/>
      <c r="E35" s="21"/>
      <c r="G35" s="21" t="str">
        <f>Registro!F35</f>
        <v>LIC. OFELIA DIAZ ORDAZ</v>
      </c>
      <c r="H35" s="21"/>
    </row>
    <row r="36" spans="1:8" ht="28.5" customHeight="1" x14ac:dyDescent="0.2">
      <c r="A36" s="9" t="str">
        <f>B8</f>
        <v>MII INOCENCIO GARCIA HUERTA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SEPT 2022 - ENERO 2023</v>
      </c>
      <c r="H9" s="27"/>
    </row>
    <row r="11" spans="1:8" x14ac:dyDescent="0.2">
      <c r="A11" s="4" t="s">
        <v>4</v>
      </c>
      <c r="B11" s="21" t="str">
        <f>Registro!B11</f>
        <v>GESTIÓN ACADEMICA Y VINCULACIÓN (Secretario de academia).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Participar en las reuniones de academia para tomar nota de los acuerdos que en esta se emitan.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4 actas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Publicar y entregar por cualquier medio impreso o electrónico los citatorios para las reuniones a los integrantes de la academia</v>
      </c>
      <c r="B21" s="38"/>
      <c r="C21" s="39" t="s">
        <v>27</v>
      </c>
      <c r="D21" s="39"/>
      <c r="E21" s="39"/>
      <c r="F21" s="38" t="s">
        <v>30</v>
      </c>
      <c r="G21" s="38"/>
      <c r="H21" s="10">
        <v>1</v>
      </c>
    </row>
    <row r="22" spans="1:8" s="6" customFormat="1" x14ac:dyDescent="0.2">
      <c r="A22" s="38" t="str">
        <f>Registro!A23</f>
        <v>Asentar las propuestas de las reuniones de Academia en el libro de actas.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>
        <f>Registro!A24</f>
        <v>0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 t="e">
        <f>Registro!#REF!</f>
        <v>#REF!</v>
      </c>
      <c r="B26" s="38"/>
      <c r="C26" s="39" t="e">
        <f>Registro!#REF!</f>
        <v>#REF!</v>
      </c>
      <c r="D26" s="39"/>
      <c r="E26" s="39"/>
      <c r="F26" s="38" t="s">
        <v>31</v>
      </c>
      <c r="G26" s="38"/>
      <c r="H26" s="10">
        <v>1</v>
      </c>
    </row>
    <row r="27" spans="1:8" s="6" customFormat="1" x14ac:dyDescent="0.2">
      <c r="A27" s="38">
        <f>Registro!A26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ME. MARTA GABRIELA LIMON OROZCO</v>
      </c>
      <c r="D35" s="21"/>
      <c r="E35" s="21"/>
      <c r="G35" s="21" t="str">
        <f>Registro!F35</f>
        <v>LIC. OFELIA DIAZ ORDAZ</v>
      </c>
      <c r="H35" s="21"/>
    </row>
    <row r="36" spans="1:8" ht="28.5" customHeight="1" x14ac:dyDescent="0.2">
      <c r="A36" s="9" t="str">
        <f>B8</f>
        <v>MII INOCENCIO GARCIA HUERTA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prendamex santiago</cp:lastModifiedBy>
  <cp:lastPrinted>2022-07-28T18:37:02Z</cp:lastPrinted>
  <dcterms:created xsi:type="dcterms:W3CDTF">2022-07-23T13:46:58Z</dcterms:created>
  <dcterms:modified xsi:type="dcterms:W3CDTF">2022-10-22T00:23:31Z</dcterms:modified>
</cp:coreProperties>
</file>