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PROYECTO INDIVIDUAL AGODIC22\PROYECTO INDIVIDUAL 3\"/>
    </mc:Choice>
  </mc:AlternateContent>
  <bookViews>
    <workbookView xWindow="0" yWindow="0" windowWidth="19320" windowHeight="82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A36" i="8"/>
  <c r="D6" i="8"/>
  <c r="H33" i="7"/>
  <c r="D33" i="7"/>
  <c r="B14" i="7"/>
  <c r="H9" i="7"/>
  <c r="B34" i="7"/>
  <c r="E6" i="7"/>
</calcChain>
</file>

<file path=xl/comments1.xml><?xml version="1.0" encoding="utf-8"?>
<comments xmlns="http://schemas.openxmlformats.org/spreadsheetml/2006/main">
  <authors>
    <author>Operador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<sst xmlns="http://schemas.openxmlformats.org/spreadsheetml/2006/main" count="103" uniqueCount="46">
  <si>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</si>
  <si>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</si>
  <si>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</si>
  <si>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</si>
  <si>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</si>
  <si>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</si>
  <si>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</si>
  <si>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</si>
  <si>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</si>
  <si>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</si>
  <si>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</si>
  <si>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</si>
  <si>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</si>
  <si>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</si>
  <si>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</si>
  <si>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</si>
  <si>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</si>
  <si>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</si>
  <si>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</si>
  <si>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</si>
  <si>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</si>
  <si>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</si>
  <si>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</si>
  <si>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</si>
  <si>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</si>
  <si>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</si>
  <si>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Nota: no se impartió asesorias extraclase porque no fueron requeridas por los alumnos</t>
  </si>
  <si>
    <t>SEPT 2022 - ENERO 2023</t>
  </si>
  <si>
    <t>05/09/2022-19/10/2022</t>
  </si>
  <si>
    <t>05/09/2022-06/01/2023</t>
  </si>
  <si>
    <t>MII ARMANDO ALVARADO ALVARADO</t>
  </si>
  <si>
    <t>MII. ARMANDO ALVARADO ALVARADO</t>
  </si>
  <si>
    <t>ME. MARTA GABRIELA LIMON OROZCO</t>
  </si>
  <si>
    <t>Jefe de División de Ingeniería Industrial</t>
  </si>
  <si>
    <t>LIC. OFELIA DIAZ ORDAZ</t>
  </si>
  <si>
    <t>GESTIÓN ACADEMICA Y VINCULACIÓN (Secretario de academia).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</si>
  <si>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</si>
  <si>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</si>
  <si>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</si>
  <si>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4 actas de academia</t>
  </si>
  <si>
    <t>Oficio</t>
  </si>
  <si>
    <t>Una acta de academia</t>
  </si>
  <si>
    <t>20/10/2022-16/11/2022</t>
  </si>
  <si>
    <t>Jefe de División de Ingeniería Industrial_____</t>
  </si>
  <si>
    <t>Jefe de División de Ingeniería _Industrial____</t>
  </si>
  <si>
    <t>20/11/2022-16/12/2022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</si>
</sst>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676275</xdr:colOff>
      <xdr:row>32</xdr:row>
      <xdr:rowOff>28575</xdr:rowOff>
    </xdr:from>
    <xdr:to>
      <xdr:col>1</xdr:col>
      <xdr:colOff>1304925</xdr:colOff>
      <xdr:row>32</xdr:row>
      <xdr:rowOff>514349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438275" y="6829425"/>
          <a:ext cx="628650" cy="4857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1304925</xdr:colOff>
      <xdr:row>34</xdr:row>
      <xdr:rowOff>514349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76275" y="6991350"/>
          <a:ext cx="628650" cy="4857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34</xdr:row>
      <xdr:rowOff>28575</xdr:rowOff>
    </xdr:from>
    <xdr:to>
      <xdr:col>0</xdr:col>
      <xdr:colOff>1314450</xdr:colOff>
      <xdr:row>34</xdr:row>
      <xdr:rowOff>514349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85800" y="6991350"/>
          <a:ext cx="628650" cy="4857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4" zoomScaleNormal="10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27</v>
      </c>
      <c r="G9" s="27"/>
    </row>
    <row r="11" spans="1:7" x14ac:dyDescent="0.2">
      <c r="A11" s="4" t="s">
        <v>4</v>
      </c>
      <c r="B11" s="31" t="s">
        <v>35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36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39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2" t="s">
        <v>13</v>
      </c>
    </row>
    <row r="22" spans="1:7" s="6" customFormat="1" x14ac:dyDescent="0.2">
      <c r="A22" s="18" t="s">
        <v>37</v>
      </c>
      <c r="B22" s="19"/>
      <c r="C22" s="19"/>
      <c r="D22" s="19"/>
      <c r="E22" s="19"/>
      <c r="F22" s="20"/>
      <c r="G22" s="16" t="s">
        <v>29</v>
      </c>
    </row>
    <row r="23" spans="1:7" s="6" customFormat="1" x14ac:dyDescent="0.2">
      <c r="A23" s="18" t="s">
        <v>38</v>
      </c>
      <c r="B23" s="19"/>
      <c r="C23" s="19"/>
      <c r="D23" s="19"/>
      <c r="E23" s="19"/>
      <c r="F23" s="20"/>
      <c r="G23" s="16" t="s">
        <v>29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31</v>
      </c>
      <c r="C35" s="21" t="s">
        <v>32</v>
      </c>
      <c r="D35" s="21"/>
      <c r="E35"/>
      <c r="F35" s="21" t="s">
        <v>34</v>
      </c>
      <c r="G35" s="21"/>
    </row>
    <row r="36" spans="1:7" ht="28.5" customHeight="1" x14ac:dyDescent="0.2">
      <c r="A36" s="9" t="s">
        <v>15</v>
      </c>
      <c r="C36" s="34" t="s">
        <v>33</v>
      </c>
      <c r="D36" s="34"/>
      <c r="F36" s="35" t="s">
        <v>14</v>
      </c>
      <c r="G36" s="35"/>
    </row>
    <row r="38" spans="1:7" x14ac:dyDescent="0.2">
      <c r="A38" s="32" t="s">
        <v>19</v>
      </c>
      <c r="B38" s="32"/>
      <c r="C38" s="32"/>
      <c r="D38" s="32"/>
      <c r="E38" s="32"/>
      <c r="F38" s="32"/>
      <c r="G38" s="32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zoomScaleNormal="100" zoomScaleSheetLayoutView="100" workbookViewId="0">
      <selection activeCell="M12" sqref="M1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30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tr">
        <f>Registro!F9</f>
        <v>SEPT 2022 - ENERO 2023</v>
      </c>
      <c r="I9" s="27"/>
    </row>
    <row r="11" spans="2:9" x14ac:dyDescent="0.2">
      <c r="B11" s="4" t="s">
        <v>4</v>
      </c>
      <c r="C11" s="21" t="str">
        <f>Registro!B11</f>
        <v>GESTIÓN ACADEMICA Y VINCULACIÓN (Secretario de academia).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Participar en las reuniones de academia para tomar nota de los acuerdos que en esta se emitan.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39</v>
      </c>
      <c r="C17" s="23"/>
      <c r="D17" s="23"/>
      <c r="E17" s="23"/>
      <c r="F17" s="23"/>
      <c r="G17" s="23"/>
      <c r="H17" s="23"/>
      <c r="I17" s="23"/>
      <c r="L17" s="36"/>
      <c r="M17" s="36"/>
      <c r="N17" s="36"/>
      <c r="O17" s="36"/>
      <c r="P17" s="36"/>
      <c r="Q17" s="36"/>
      <c r="R17" s="36"/>
      <c r="S17" s="3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Publicar y entregar por cualquier medio impreso o electrónico los citatorios para las reuniones a los integrantes de la academia</v>
      </c>
      <c r="C21" s="38"/>
      <c r="D21" s="39" t="s">
        <v>28</v>
      </c>
      <c r="E21" s="39"/>
      <c r="F21" s="39"/>
      <c r="G21" s="38" t="s">
        <v>40</v>
      </c>
      <c r="H21" s="38"/>
      <c r="I21" s="10">
        <v>0.33</v>
      </c>
    </row>
    <row r="22" spans="2:19" s="6" customFormat="1" x14ac:dyDescent="0.2">
      <c r="B22" s="38" t="str">
        <f>Registro!A23</f>
        <v>Asentar las propuestas de las reuniones de Academia en el libro de actas.</v>
      </c>
      <c r="C22" s="38"/>
      <c r="D22" s="39" t="s">
        <v>28</v>
      </c>
      <c r="E22" s="39"/>
      <c r="F22" s="39"/>
      <c r="G22" s="38" t="s">
        <v>41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3"/>
      <c r="C31" s="33"/>
      <c r="D31" s="33"/>
      <c r="E31" s="33"/>
      <c r="F31" s="33"/>
      <c r="G31" s="33"/>
      <c r="H31" s="33"/>
      <c r="I31" s="33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1" t="str">
        <f>Registro!C35</f>
        <v>ME. MARTA GABRIELA LIMON OROZCO</v>
      </c>
      <c r="E33" s="21"/>
      <c r="F33" s="21"/>
      <c r="H33" s="21" t="str">
        <f>Registro!F35</f>
        <v>LIC. OFELIA DIAZ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44</v>
      </c>
      <c r="E34" s="37"/>
      <c r="F34" s="37"/>
      <c r="H34" s="14" t="s">
        <v>14</v>
      </c>
      <c r="I34" s="14"/>
    </row>
    <row r="36" spans="2:9" ht="24.75" customHeight="1" x14ac:dyDescent="0.2">
      <c r="B36" s="32" t="s">
        <v>20</v>
      </c>
      <c r="C36" s="32"/>
      <c r="D36" s="32"/>
      <c r="E36" s="32"/>
      <c r="F36" s="32"/>
      <c r="G36" s="32"/>
      <c r="H36" s="32"/>
      <c r="I36" s="32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GESTIÓN ACADEMICA Y VINCULACIÓN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4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42</v>
      </c>
      <c r="D21" s="39"/>
      <c r="E21" s="39"/>
      <c r="F21" s="38" t="s">
        <v>40</v>
      </c>
      <c r="G21" s="38"/>
      <c r="H21" s="10">
        <v>0.66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 t="s">
        <v>42</v>
      </c>
      <c r="D22" s="39"/>
      <c r="E22" s="39"/>
      <c r="F22" s="38" t="s">
        <v>41</v>
      </c>
      <c r="G22" s="38"/>
      <c r="H22" s="10">
        <v>0.66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 t="s">
        <v>26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MII. ARMANDO ALVARADO ALVARADO</v>
      </c>
      <c r="C36" s="37" t="s">
        <v>43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SEPT 2022 - ENERO 2023</v>
      </c>
      <c r="H9" s="27"/>
    </row>
    <row r="11" spans="1:8" x14ac:dyDescent="0.2">
      <c r="A11" s="4" t="s">
        <v>4</v>
      </c>
      <c r="B11" s="21" t="str">
        <f>Registro!B11</f>
        <v>GESTIÓN ACADEMICA Y VINCULACIÓN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4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45</v>
      </c>
      <c r="D21" s="39"/>
      <c r="E21" s="39"/>
      <c r="F21" s="38" t="s">
        <v>40</v>
      </c>
      <c r="G21" s="38"/>
      <c r="H21" s="10">
        <v>1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 t="s">
        <v>45</v>
      </c>
      <c r="D22" s="39"/>
      <c r="E22" s="39"/>
      <c r="F22" s="38" t="s">
        <v>41</v>
      </c>
      <c r="G22" s="38"/>
      <c r="H22" s="10">
        <v>1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ME. MARTA GABRIELA LIMON OROZCO</v>
      </c>
      <c r="D35" s="21"/>
      <c r="E35" s="21"/>
      <c r="G35" s="21" t="str">
        <f>Registro!F35</f>
        <v>LIC. OFELIA DIAZ ORDAZ</v>
      </c>
      <c r="H35" s="21"/>
    </row>
    <row r="36" spans="1:8" ht="28.5" customHeight="1" x14ac:dyDescent="0.2">
      <c r="A36" s="9" t="str">
        <f>B8</f>
        <v>MII.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2023-01-16T21:48:24Z</dcterms:modified>
</cp:coreProperties>
</file>