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18" i="1"/>
  <c r="I19" i="1"/>
  <c r="I24" i="1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A35" i="4"/>
  <c r="N28" i="4"/>
  <c r="M28" i="4"/>
  <c r="K28" i="4"/>
  <c r="G28" i="4"/>
  <c r="F28" i="4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L24" i="4" s="1"/>
  <c r="D24" i="4"/>
  <c r="C24" i="4"/>
  <c r="A24" i="4"/>
  <c r="E23" i="4"/>
  <c r="L23" i="4" s="1"/>
  <c r="D23" i="4"/>
  <c r="C23" i="4"/>
  <c r="A23" i="4"/>
  <c r="H22" i="4"/>
  <c r="E22" i="4"/>
  <c r="L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L19" i="4" s="1"/>
  <c r="D19" i="4"/>
  <c r="C19" i="4"/>
  <c r="A19" i="4"/>
  <c r="E18" i="4"/>
  <c r="L18" i="4" s="1"/>
  <c r="D18" i="4"/>
  <c r="C18" i="4"/>
  <c r="A18" i="4"/>
  <c r="E17" i="4"/>
  <c r="L17" i="4" s="1"/>
  <c r="D17" i="4"/>
  <c r="C17" i="4"/>
  <c r="A17" i="4"/>
  <c r="E16" i="4"/>
  <c r="L16" i="4" s="1"/>
  <c r="D16" i="4"/>
  <c r="C16" i="4"/>
  <c r="A16" i="4"/>
  <c r="E15" i="4"/>
  <c r="L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A35" i="3"/>
  <c r="N28" i="3"/>
  <c r="M28" i="3"/>
  <c r="K28" i="3"/>
  <c r="G28" i="3"/>
  <c r="F28" i="3"/>
  <c r="E27" i="3"/>
  <c r="L27" i="3" s="1"/>
  <c r="D27" i="3"/>
  <c r="C27" i="3"/>
  <c r="A27" i="3"/>
  <c r="H26" i="3"/>
  <c r="E26" i="3"/>
  <c r="L26" i="3" s="1"/>
  <c r="D26" i="3"/>
  <c r="C26" i="3"/>
  <c r="A26" i="3"/>
  <c r="E25" i="3"/>
  <c r="L25" i="3" s="1"/>
  <c r="D25" i="3"/>
  <c r="C25" i="3"/>
  <c r="A25" i="3"/>
  <c r="E24" i="3"/>
  <c r="L24" i="3" s="1"/>
  <c r="D24" i="3"/>
  <c r="C24" i="3"/>
  <c r="A24" i="3"/>
  <c r="E23" i="3"/>
  <c r="L23" i="3" s="1"/>
  <c r="D23" i="3"/>
  <c r="C23" i="3"/>
  <c r="A23" i="3"/>
  <c r="E22" i="3"/>
  <c r="L22" i="3" s="1"/>
  <c r="D22" i="3"/>
  <c r="C22" i="3"/>
  <c r="A22" i="3"/>
  <c r="E21" i="3"/>
  <c r="L21" i="3" s="1"/>
  <c r="D21" i="3"/>
  <c r="C21" i="3"/>
  <c r="A21" i="3"/>
  <c r="E20" i="3"/>
  <c r="L20" i="3" s="1"/>
  <c r="D20" i="3"/>
  <c r="C20" i="3"/>
  <c r="A20" i="3"/>
  <c r="E19" i="3"/>
  <c r="L19" i="3" s="1"/>
  <c r="D19" i="3"/>
  <c r="C19" i="3"/>
  <c r="A19" i="3"/>
  <c r="E18" i="3"/>
  <c r="L18" i="3" s="1"/>
  <c r="D18" i="3"/>
  <c r="C18" i="3"/>
  <c r="A18" i="3"/>
  <c r="E17" i="3"/>
  <c r="L17" i="3" s="1"/>
  <c r="D17" i="3"/>
  <c r="C17" i="3"/>
  <c r="A17" i="3"/>
  <c r="E16" i="3"/>
  <c r="L16" i="3" s="1"/>
  <c r="D16" i="3"/>
  <c r="C16" i="3"/>
  <c r="A16" i="3"/>
  <c r="E15" i="3"/>
  <c r="L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A35" i="2"/>
  <c r="N28" i="2"/>
  <c r="M28" i="2"/>
  <c r="K28" i="2"/>
  <c r="G28" i="2"/>
  <c r="F28" i="2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L23" i="2" s="1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L20" i="2" s="1"/>
  <c r="D20" i="2"/>
  <c r="C20" i="2"/>
  <c r="A20" i="2"/>
  <c r="E19" i="2"/>
  <c r="L19" i="2" s="1"/>
  <c r="D19" i="2"/>
  <c r="C19" i="2"/>
  <c r="A19" i="2"/>
  <c r="E18" i="2"/>
  <c r="L18" i="2" s="1"/>
  <c r="D18" i="2"/>
  <c r="C18" i="2"/>
  <c r="A18" i="2"/>
  <c r="E17" i="2"/>
  <c r="L17" i="2" s="1"/>
  <c r="D17" i="2"/>
  <c r="C17" i="2"/>
  <c r="A17" i="2"/>
  <c r="E16" i="2"/>
  <c r="L16" i="2" s="1"/>
  <c r="D16" i="2"/>
  <c r="C16" i="2"/>
  <c r="A16" i="2"/>
  <c r="E15" i="2"/>
  <c r="L15" i="2" s="1"/>
  <c r="D15" i="2"/>
  <c r="C15" i="2"/>
  <c r="A15" i="2"/>
  <c r="E14" i="2"/>
  <c r="L14" i="2" s="1"/>
  <c r="D14" i="2"/>
  <c r="C14" i="2"/>
  <c r="A14" i="2"/>
  <c r="B10" i="2"/>
  <c r="B37" i="2" s="1"/>
  <c r="L8" i="2"/>
  <c r="H8" i="2"/>
  <c r="E8" i="2"/>
  <c r="B37" i="1"/>
  <c r="A35" i="1"/>
  <c r="N28" i="1"/>
  <c r="M28" i="1"/>
  <c r="K28" i="1"/>
  <c r="G28" i="1"/>
  <c r="F28" i="1"/>
  <c r="E28" i="1"/>
  <c r="I27" i="1"/>
  <c r="I26" i="1"/>
  <c r="I25" i="1"/>
  <c r="I17" i="1"/>
  <c r="I16" i="1"/>
  <c r="L15" i="1"/>
  <c r="L14" i="1"/>
  <c r="H22" i="3" l="1"/>
  <c r="H18" i="4"/>
  <c r="H26" i="4"/>
  <c r="H20" i="3"/>
  <c r="H24" i="3"/>
  <c r="H14" i="4"/>
  <c r="H20" i="4"/>
  <c r="H24" i="4"/>
  <c r="H17" i="5"/>
  <c r="H21" i="3"/>
  <c r="H23" i="3"/>
  <c r="H25" i="3"/>
  <c r="H27" i="3"/>
  <c r="H17" i="4"/>
  <c r="H19" i="4"/>
  <c r="H21" i="4"/>
  <c r="H23" i="4"/>
  <c r="H25" i="4"/>
  <c r="H27" i="4"/>
  <c r="H15" i="4"/>
  <c r="H14" i="5"/>
  <c r="H15" i="5"/>
  <c r="I28" i="1"/>
  <c r="L28" i="1"/>
  <c r="H16" i="4"/>
  <c r="H16" i="5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E28" i="2"/>
  <c r="H14" i="3"/>
  <c r="H15" i="3"/>
  <c r="H16" i="3"/>
  <c r="H17" i="3"/>
  <c r="H18" i="3"/>
  <c r="H19" i="3"/>
  <c r="L28" i="3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H28" i="3"/>
  <c r="I28" i="3"/>
  <c r="J28" i="3" s="1"/>
  <c r="I14" i="3"/>
  <c r="J14" i="3" s="1"/>
  <c r="L14" i="3"/>
  <c r="I15" i="3"/>
  <c r="J15" i="3" s="1"/>
  <c r="I16" i="3"/>
  <c r="J16" i="3" s="1"/>
  <c r="I17" i="3"/>
  <c r="J17" i="3" s="1"/>
  <c r="I18" i="3"/>
  <c r="J18" i="3" s="1"/>
  <c r="I19" i="3"/>
  <c r="J19" i="3" s="1"/>
  <c r="E28" i="4"/>
  <c r="L28" i="4" s="1"/>
  <c r="H18" i="5"/>
  <c r="H19" i="5"/>
  <c r="H20" i="5"/>
  <c r="H21" i="5"/>
  <c r="H22" i="5"/>
  <c r="H23" i="5"/>
  <c r="H24" i="5"/>
  <c r="H25" i="5"/>
  <c r="H26" i="5"/>
  <c r="H27" i="5"/>
  <c r="E28" i="5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L28" i="2"/>
  <c r="H28" i="2"/>
  <c r="I28" i="2"/>
  <c r="J28" i="2" s="1"/>
  <c r="H28" i="4"/>
  <c r="I28" i="4"/>
  <c r="J28" i="4" s="1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<sst xmlns="http://schemas.openxmlformats.org/spreadsheetml/2006/main" count="169" uniqueCount="39">
  <si>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</si>
  <si>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</si>
  <si>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</si>
  <si>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</si>
  <si>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</si>
  <si>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</si>
  <si>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</si>
  <si>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</si>
  <si>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</si>
  <si>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</si>
  <si>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Sept 2022 - Ene 2023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</si>
  <si>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</si>
  <si>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</si>
  <si>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</si>
  <si>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</si>
  <si>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</si>
  <si>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</si>
  <si>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</si>
  <si>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</si>
  <si>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</si>
  <si>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</si>
  <si>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</si>
  <si>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</si>
  <si>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</si>
  <si>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</si>
  <si>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</si>
  <si>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</si>
  <si>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110A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</si>
  <si>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</si>
  <si>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</si>
  <si>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</si>
  <si>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</si>
  <si>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</si>
  <si>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</si>
  <si>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</si>
  <si>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CALCULO DIFERENCIAL</t>
  </si>
  <si>
    <t>107A</t>
  </si>
  <si>
    <t>MTI. ERICK DE JESUS TELLEZ VERA</t>
  </si>
  <si>
    <t>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</si>
</sst>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682560</xdr:colOff>
      <xdr:row>0</xdr:row>
      <xdr:rowOff>736920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3348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205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5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5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4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4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5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682560</xdr:colOff>
      <xdr:row>0</xdr:row>
      <xdr:rowOff>770760</xdr:rowOff>
    </xdr:to>
    <xdr:pic>
      <xdr:nvPicPr>
        <xdr:cNvPr id="5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topLeftCell="A23" zoomScale="106" zoomScaleNormal="106" workbookViewId="0">
      <selection activeCell="D15" sqref="D15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4" t="s">
        <v>3</v>
      </c>
      <c r="B6" s="34"/>
      <c r="C6" s="34"/>
      <c r="D6" s="34"/>
      <c r="E6" s="35" t="s">
        <v>4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8" t="s">
        <v>6</v>
      </c>
      <c r="C8" s="28"/>
      <c r="D8" s="6" t="s">
        <v>7</v>
      </c>
      <c r="E8" s="7">
        <v>2</v>
      </c>
      <c r="G8" s="4" t="s">
        <v>8</v>
      </c>
      <c r="H8" s="7">
        <v>1</v>
      </c>
      <c r="I8" s="29" t="s">
        <v>9</v>
      </c>
      <c r="J8" s="29"/>
      <c r="K8" s="29"/>
      <c r="L8" s="28" t="s">
        <v>10</v>
      </c>
      <c r="M8" s="28"/>
      <c r="N8" s="28"/>
    </row>
    <row r="10" spans="1:14" x14ac:dyDescent="0.25">
      <c r="A10" s="4" t="s">
        <v>11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23" t="s">
        <v>24</v>
      </c>
    </row>
    <row r="13" spans="1:14" x14ac:dyDescent="0.2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23"/>
    </row>
    <row r="14" spans="1:14" s="14" customFormat="1" ht="12.75" x14ac:dyDescent="0.2">
      <c r="A14" s="10" t="s">
        <v>35</v>
      </c>
      <c r="B14" s="11" t="s">
        <v>24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35</v>
      </c>
      <c r="B15" s="11" t="s">
        <v>24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2.75" x14ac:dyDescent="0.2">
      <c r="A17" s="10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>
        <v>0</v>
      </c>
      <c r="L17" s="12"/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4" t="s">
        <v>31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25">
      <c r="A32" s="19"/>
    </row>
    <row r="33" spans="1:10" ht="12" customHeight="1" x14ac:dyDescent="0.25">
      <c r="B33" s="25" t="s">
        <v>32</v>
      </c>
      <c r="C33" s="25"/>
      <c r="D33" s="25"/>
      <c r="G33" s="26" t="s">
        <v>33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MTI. ERICK DE JESUS TELLEZ VERA</v>
      </c>
      <c r="C37" s="22"/>
      <c r="D37" s="22"/>
      <c r="E37" s="20"/>
      <c r="F37" s="20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H10" zoomScale="120" zoomScaleNormal="120" workbookViewId="0">
      <selection activeCell="P21" sqref="P21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4" t="s">
        <v>3</v>
      </c>
      <c r="B6" s="34"/>
      <c r="C6" s="34"/>
      <c r="D6" s="34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8">
        <v>2</v>
      </c>
      <c r="C8" s="28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29" t="s">
        <v>9</v>
      </c>
      <c r="J8" s="29"/>
      <c r="K8" s="29"/>
      <c r="L8" s="28" t="str">
        <f>'1'!L8</f>
        <v>Sept 2022 - Ene 2023</v>
      </c>
      <c r="M8" s="28"/>
      <c r="N8" s="28"/>
    </row>
    <row r="10" spans="1:14" x14ac:dyDescent="0.25">
      <c r="A10" s="4" t="s">
        <v>11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23" t="s">
        <v>24</v>
      </c>
    </row>
    <row r="13" spans="1:14" x14ac:dyDescent="0.2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23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107A</v>
      </c>
      <c r="D15" s="11" t="str">
        <f>'1'!D15</f>
        <v>IGEM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4" t="s">
        <v>31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25">
      <c r="A32" s="19"/>
    </row>
    <row r="33" spans="1:10" ht="12" customHeight="1" x14ac:dyDescent="0.25">
      <c r="B33" s="25" t="s">
        <v>32</v>
      </c>
      <c r="C33" s="25"/>
      <c r="D33" s="25"/>
      <c r="G33" s="26" t="s">
        <v>33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MTI. ERICK DE JESUS TELLEZ VERA</v>
      </c>
      <c r="C37" s="22"/>
      <c r="D37" s="22"/>
      <c r="E37" s="20"/>
      <c r="F37" s="20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4" zoomScale="120" zoomScaleNormal="120" workbookViewId="0">
      <selection activeCell="B1" sqref="B1:N1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4" t="s">
        <v>3</v>
      </c>
      <c r="B6" s="34"/>
      <c r="C6" s="34"/>
      <c r="D6" s="34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8">
        <v>3</v>
      </c>
      <c r="C8" s="28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29" t="s">
        <v>9</v>
      </c>
      <c r="J8" s="29"/>
      <c r="K8" s="29"/>
      <c r="L8" s="28" t="str">
        <f>'1'!L8</f>
        <v>Sept 2022 - Ene 2023</v>
      </c>
      <c r="M8" s="28"/>
      <c r="N8" s="28"/>
    </row>
    <row r="10" spans="1:14" x14ac:dyDescent="0.25">
      <c r="A10" s="4" t="s">
        <v>11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23" t="s">
        <v>24</v>
      </c>
    </row>
    <row r="13" spans="1:14" x14ac:dyDescent="0.2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23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107A</v>
      </c>
      <c r="D15" s="11" t="str">
        <f>'1'!D15</f>
        <v>IGEM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4" t="s">
        <v>31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25">
      <c r="A32" s="19"/>
    </row>
    <row r="33" spans="1:10" ht="12" customHeight="1" x14ac:dyDescent="0.25">
      <c r="B33" s="25" t="s">
        <v>32</v>
      </c>
      <c r="C33" s="25"/>
      <c r="D33" s="25"/>
      <c r="G33" s="26" t="s">
        <v>33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MTI. ERICK DE JESUS TELLEZ VERA</v>
      </c>
      <c r="C37" s="22"/>
      <c r="D37" s="22"/>
      <c r="E37" s="20"/>
      <c r="F37" s="20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46" zoomScale="120" zoomScaleNormal="120" workbookViewId="0">
      <selection activeCell="Q13" sqref="Q13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4" t="s">
        <v>3</v>
      </c>
      <c r="B6" s="34"/>
      <c r="C6" s="34"/>
      <c r="D6" s="34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8">
        <v>4</v>
      </c>
      <c r="C8" s="28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29" t="s">
        <v>9</v>
      </c>
      <c r="J8" s="29"/>
      <c r="K8" s="29"/>
      <c r="L8" s="28" t="str">
        <f>'1'!L8</f>
        <v>Sept 2022 - Ene 2023</v>
      </c>
      <c r="M8" s="28"/>
      <c r="N8" s="28"/>
    </row>
    <row r="10" spans="1:14" x14ac:dyDescent="0.25">
      <c r="A10" s="4" t="s">
        <v>11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23" t="s">
        <v>24</v>
      </c>
    </row>
    <row r="13" spans="1:14" x14ac:dyDescent="0.2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23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107A</v>
      </c>
      <c r="D15" s="11" t="str">
        <f>'1'!D15</f>
        <v>IGEM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4" t="s">
        <v>31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25">
      <c r="A32" s="19"/>
    </row>
    <row r="33" spans="1:10" ht="12" customHeight="1" x14ac:dyDescent="0.25">
      <c r="B33" s="25" t="s">
        <v>32</v>
      </c>
      <c r="C33" s="25"/>
      <c r="D33" s="25"/>
      <c r="G33" s="26" t="s">
        <v>33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MTI. ERICK DE JESUS TELLEZ VERA</v>
      </c>
      <c r="C37" s="22"/>
      <c r="D37" s="22"/>
      <c r="E37" s="20"/>
      <c r="F37" s="20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20" zoomScaleNormal="120" workbookViewId="0">
      <selection activeCell="B8" sqref="B8:C8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4" t="s">
        <v>3</v>
      </c>
      <c r="B6" s="34"/>
      <c r="C6" s="34"/>
      <c r="D6" s="34"/>
      <c r="E6" s="35" t="s">
        <v>4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8" t="s">
        <v>34</v>
      </c>
      <c r="C8" s="28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29" t="s">
        <v>9</v>
      </c>
      <c r="J8" s="29"/>
      <c r="K8" s="29"/>
      <c r="L8" s="28" t="str">
        <f>'1'!L8</f>
        <v>Sept 2022 - Ene 2023</v>
      </c>
      <c r="M8" s="28"/>
      <c r="N8" s="28"/>
    </row>
    <row r="10" spans="1:14" x14ac:dyDescent="0.25">
      <c r="A10" s="4" t="s">
        <v>11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23" t="s">
        <v>24</v>
      </c>
    </row>
    <row r="13" spans="1:14" x14ac:dyDescent="0.2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23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107A</v>
      </c>
      <c r="D15" s="11" t="str">
        <f>'1'!D15</f>
        <v>IGEM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4" t="s">
        <v>31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25">
      <c r="A32" s="19"/>
    </row>
    <row r="33" spans="1:10" ht="12" customHeight="1" x14ac:dyDescent="0.25">
      <c r="B33" s="25" t="s">
        <v>32</v>
      </c>
      <c r="C33" s="25"/>
      <c r="D33" s="25"/>
      <c r="G33" s="26" t="s">
        <v>33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MTI. ERICK DE JESUS TELLEZ VERA</v>
      </c>
      <c r="C37" s="22"/>
      <c r="D37" s="22"/>
      <c r="E37" s="20"/>
      <c r="F37" s="20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3</cp:revision>
  <cp:lastPrinted>2022-10-07T20:13:17Z</cp:lastPrinted>
  <dcterms:created xsi:type="dcterms:W3CDTF">2021-11-22T14:45:25Z</dcterms:created>
  <dcterms:modified xsi:type="dcterms:W3CDTF">2022-10-21T21:35:28Z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