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E27" i="3"/>
  <c r="L27" i="3" s="1"/>
  <c r="D27" i="3"/>
  <c r="C27" i="3"/>
  <c r="A27" i="3"/>
  <c r="H26" i="3"/>
  <c r="E26" i="3"/>
  <c r="L26" i="3" s="1"/>
  <c r="D26" i="3"/>
  <c r="C26" i="3"/>
  <c r="A26" i="3"/>
  <c r="E25" i="3"/>
  <c r="L25" i="3" s="1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L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22" i="3" l="1"/>
  <c r="H18" i="4"/>
  <c r="H26" i="4"/>
  <c r="H20" i="3"/>
  <c r="H24" i="3"/>
  <c r="H14" i="4"/>
  <c r="H20" i="4"/>
  <c r="H24" i="4"/>
  <c r="H17" i="5"/>
  <c r="H21" i="3"/>
  <c r="H23" i="3"/>
  <c r="H25" i="3"/>
  <c r="H27" i="3"/>
  <c r="H17" i="4"/>
  <c r="H19" i="4"/>
  <c r="H21" i="4"/>
  <c r="H23" i="4"/>
  <c r="H25" i="4"/>
  <c r="H27" i="4"/>
  <c r="H15" i="4"/>
  <c r="H14" i="5"/>
  <c r="H15" i="5"/>
  <c r="I28" i="1"/>
  <c r="L28" i="1"/>
  <c r="H16" i="4"/>
  <c r="H16" i="5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H14" i="3"/>
  <c r="H15" i="3"/>
  <c r="H16" i="3"/>
  <c r="H17" i="3"/>
  <c r="H18" i="3"/>
  <c r="H19" i="3"/>
  <c r="L28" i="3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2"/>
  <c r="H28" i="2"/>
  <c r="I28" i="2"/>
  <c r="J28" i="2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<sst xmlns="http://schemas.openxmlformats.org/spreadsheetml/2006/main" count="170" uniqueCount="40">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</sst>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3348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4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4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24" zoomScale="106" zoomScaleNormal="106" workbookViewId="0">
      <selection activeCell="M37" sqref="M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6</v>
      </c>
      <c r="C8" s="28"/>
      <c r="D8" s="6" t="s">
        <v>7</v>
      </c>
      <c r="E8" s="7">
        <v>2</v>
      </c>
      <c r="G8" s="4" t="s">
        <v>8</v>
      </c>
      <c r="H8" s="7">
        <v>1</v>
      </c>
      <c r="I8" s="29" t="s">
        <v>9</v>
      </c>
      <c r="J8" s="29"/>
      <c r="K8" s="29"/>
      <c r="L8" s="28" t="s">
        <v>10</v>
      </c>
      <c r="M8" s="28"/>
      <c r="N8" s="28"/>
    </row>
    <row r="10" spans="1:14" x14ac:dyDescent="0.25">
      <c r="A10" s="4" t="s">
        <v>11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 t="s">
        <v>39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H10" zoomScale="120" zoomScaleNormal="120" workbookViewId="0">
      <selection activeCell="P21" sqref="P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2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" zoomScale="120" zoomScaleNormal="120" workbookViewId="0">
      <selection activeCell="B1" sqref="B1:N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3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>
        <v>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8" t="s">
        <v>34</v>
      </c>
      <c r="C8" s="28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9" t="s">
        <v>9</v>
      </c>
      <c r="J8" s="29"/>
      <c r="K8" s="29"/>
      <c r="L8" s="28" t="str">
        <f>'1'!L8</f>
        <v>Sept 2022 - Ene 2023</v>
      </c>
      <c r="M8" s="28"/>
      <c r="N8" s="28"/>
    </row>
    <row r="10" spans="1:14" x14ac:dyDescent="0.25">
      <c r="A10" s="4" t="s">
        <v>11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4" t="s">
        <v>31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25">
      <c r="A32" s="19"/>
    </row>
    <row r="33" spans="1:10" ht="12" customHeight="1" x14ac:dyDescent="0.25">
      <c r="B33" s="25" t="s">
        <v>32</v>
      </c>
      <c r="C33" s="25"/>
      <c r="D33" s="25"/>
      <c r="G33" s="26" t="s">
        <v>33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f>#REF!</f>
        <v>#REF!</v>
      </c>
      <c r="B35" s="21"/>
      <c r="C35" s="8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MTI. ERICK DE JESUS TELLEZ VERA</v>
      </c>
      <c r="C37" s="22"/>
      <c r="D37" s="22"/>
      <c r="E37" s="20"/>
      <c r="F37" s="20"/>
      <c r="G37" s="22"/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2022-10-22T16:10:39Z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