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BFDD47B0-DB43-4028-B05D-8C88300AAB9C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4" i="7"/>
  <c r="A24" i="7"/>
  <c r="C23" i="7"/>
  <c r="A23" i="7"/>
  <c r="C22" i="7"/>
  <c r="A22" i="7"/>
  <c r="C21" i="7"/>
  <c r="A21" i="7"/>
  <c r="A17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<sst xmlns="http://schemas.openxmlformats.org/spreadsheetml/2006/main" count="104" uniqueCount="49">
  <si>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</si>
  <si>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</si>
  <si>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</si>
  <si>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</si>
  <si>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</si>
  <si>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</si>
  <si>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</si>
  <si>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</si>
  <si>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</si>
  <si>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</si>
  <si>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</si>
  <si>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</si>
  <si>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</si>
  <si>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</si>
  <si>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</si>
  <si>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</si>
  <si>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</si>
  <si>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</si>
  <si>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</si>
  <si>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</si>
  <si>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</si>
  <si>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</si>
  <si>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</si>
  <si>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</si>
  <si>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</si>
  <si>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</si>
  <si>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Sept 2022/enero 2023</t>
  </si>
  <si>
    <t>Tutoría y dirección individualizada asesor de residencias</t>
  </si>
  <si>
    <t>CONTRIBUIR AL LOGRO DEL INDICADOR INSTITUCIONAL: TITULACION</t>
  </si>
  <si>
    <t>Brindar asesorías a 6 residentes con un total de 5 proyectos de Residencias Profesionales</t>
  </si>
  <si>
    <t>05/sept-2022-06/01/2023</t>
  </si>
  <si>
    <t>MBIENTAL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</si>
  <si>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</si>
  <si>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</si>
  <si>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</si>
  <si>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>05/sept-2022-20/12-2022</t>
  </si>
  <si>
    <t xml:space="preserve">Asentar calificaciones de residencias en el formato final </t>
  </si>
  <si>
    <t>seguimiento y titulación por informe técnico de residencias profesionales de una agresada</t>
  </si>
  <si>
    <t>05-09-2022/24-10-2022</t>
  </si>
  <si>
    <t xml:space="preserve">5 INFORMES FINALES DE RESIDENCIA PROFESIONAL Y 15 FORMATOS DE SEGUIMIENTO Y EVALUACIÓN, TITULAR 1 EGRESADO
</t>
  </si>
  <si>
    <t>Fotografías con residentes</t>
  </si>
  <si>
    <t>Formato de reporte</t>
  </si>
  <si>
    <t>Programación de titulación</t>
  </si>
  <si>
    <t>Mtra. Ofelia Enrriquez Ordaz</t>
  </si>
  <si>
    <t>MCIA. Jessica A. Reyes Larios</t>
  </si>
  <si>
    <t>Jefe de División de Ingeniería ambiental</t>
  </si>
  <si>
    <t>06-01.2023</t>
  </si>
  <si>
    <t>Mtra. Ofelia enrriquez Ordaz</t>
  </si>
  <si>
    <t>M:C:I:A Jessica A.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</si>
</sst>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33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1" t="s">
        <v>30</v>
      </c>
    </row>
    <row r="22" spans="1:7" s="6" customFormat="1" x14ac:dyDescent="0.2">
      <c r="A22" s="29" t="s">
        <v>34</v>
      </c>
      <c r="B22" s="30"/>
      <c r="C22" s="30"/>
      <c r="D22" s="30"/>
      <c r="E22" s="30"/>
      <c r="F22" s="31"/>
      <c r="G22" s="11" t="s">
        <v>35</v>
      </c>
    </row>
    <row r="23" spans="1:7" s="6" customFormat="1" x14ac:dyDescent="0.2">
      <c r="A23" s="29" t="s">
        <v>36</v>
      </c>
      <c r="B23" s="30"/>
      <c r="C23" s="30"/>
      <c r="D23" s="30"/>
      <c r="E23" s="30"/>
      <c r="F23" s="31"/>
      <c r="G23" s="11" t="s">
        <v>46</v>
      </c>
    </row>
    <row r="24" spans="1:7" s="6" customFormat="1" x14ac:dyDescent="0.2">
      <c r="A24" s="29" t="s">
        <v>37</v>
      </c>
      <c r="B24" s="30"/>
      <c r="C24" s="30"/>
      <c r="D24" s="30"/>
      <c r="E24" s="30"/>
      <c r="F24" s="31"/>
      <c r="G24" s="11" t="s">
        <v>38</v>
      </c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3" t="s">
        <v>48</v>
      </c>
      <c r="D36" s="23"/>
      <c r="E36"/>
      <c r="F36" s="23" t="s">
        <v>47</v>
      </c>
      <c r="G36" s="23"/>
    </row>
    <row r="37" spans="1:7" ht="28.5" customHeight="1" x14ac:dyDescent="0.2">
      <c r="A37" s="9" t="s">
        <v>15</v>
      </c>
      <c r="C37" s="24" t="s">
        <v>45</v>
      </c>
      <c r="D37" s="24"/>
      <c r="F37" s="25" t="s">
        <v>14</v>
      </c>
      <c r="G37" s="25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26</v>
      </c>
      <c r="H9" s="22"/>
    </row>
    <row r="11" spans="1:8" x14ac:dyDescent="0.2">
      <c r="A11" s="4" t="s">
        <v>4</v>
      </c>
      <c r="B11" s="23" t="s">
        <v>27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5 INFORMES FINALES DE RESIDENCIA PROFESIONAL Y 15 FORMATOS DE SEGUIMIENTO Y EVALUACIÓN, TITULAR 1 EGRESADO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6 residentes con un total de 5 proyectos de Residencias Profesionales</v>
      </c>
      <c r="B21" s="37"/>
      <c r="C21" s="38" t="str">
        <f>Registro!G21</f>
        <v>05/sept-2022-06/01/2023</v>
      </c>
      <c r="D21" s="38"/>
      <c r="E21" s="38"/>
      <c r="F21" s="37" t="s">
        <v>40</v>
      </c>
      <c r="G21" s="37"/>
      <c r="H21" s="10">
        <v>0.33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05/sept-2022-20/12-2022</v>
      </c>
      <c r="D22" s="38"/>
      <c r="E22" s="38"/>
      <c r="F22" s="37" t="s">
        <v>41</v>
      </c>
      <c r="G22" s="37"/>
      <c r="H22" s="10">
        <v>0.33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 t="str">
        <f>Registro!G23</f>
        <v>06-01.2023</v>
      </c>
      <c r="D23" s="38"/>
      <c r="E23" s="38"/>
      <c r="F23" s="37" t="s">
        <v>41</v>
      </c>
      <c r="G23" s="37"/>
      <c r="H23" s="10"/>
    </row>
    <row r="24" spans="1:8" s="6" customFormat="1" x14ac:dyDescent="0.2">
      <c r="A24" s="37" t="str">
        <f>Registro!A24</f>
        <v>seguimiento y titulación por informe técnico de residencias profesionales de una agresada</v>
      </c>
      <c r="B24" s="37"/>
      <c r="C24" s="38" t="str">
        <f>Registro!G24</f>
        <v>05-09-2022/24-10-2022</v>
      </c>
      <c r="D24" s="38"/>
      <c r="E24" s="38"/>
      <c r="F24" s="37" t="s">
        <v>42</v>
      </c>
      <c r="G24" s="37"/>
      <c r="H24" s="10">
        <v>0.9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44</v>
      </c>
      <c r="D35" s="23"/>
      <c r="E35" s="23"/>
      <c r="G35" s="23" t="s">
        <v>43</v>
      </c>
      <c r="H35" s="23"/>
    </row>
    <row r="36" spans="1:8" ht="28.5" customHeight="1" x14ac:dyDescent="0.2">
      <c r="A36" s="9" t="str">
        <f>B8</f>
        <v>Alejandro Lara Márquez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2022/enero 2023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5 INFORMES FINALES DE RESIDENCIA PROFESIONAL Y 15 FORMATOS DE SEGUIMIENTO Y EVALUACIÓN, TITULAR 1 EGRESADO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6 residentes con un total de 5 proyectos de Residencias Profesionales</v>
      </c>
      <c r="B21" s="37"/>
      <c r="C21" s="38" t="str">
        <f>Registro!G21</f>
        <v>05/sept-2022-06/01/2023</v>
      </c>
      <c r="D21" s="38"/>
      <c r="E21" s="38"/>
      <c r="F21" s="37" t="s">
        <v>40</v>
      </c>
      <c r="G21" s="37"/>
      <c r="H21" s="10">
        <v>0.7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05/sept-2022-20/12-2022</v>
      </c>
      <c r="D22" s="38"/>
      <c r="E22" s="38"/>
      <c r="F22" s="37" t="s">
        <v>41</v>
      </c>
      <c r="G22" s="37"/>
      <c r="H22" s="10">
        <v>0.7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 t="str">
        <f>Registro!G23</f>
        <v>06-01.2023</v>
      </c>
      <c r="D23" s="38"/>
      <c r="E23" s="38"/>
      <c r="F23" s="37" t="s">
        <v>41</v>
      </c>
      <c r="G23" s="37"/>
      <c r="H23" s="10">
        <v>0.7</v>
      </c>
    </row>
    <row r="24" spans="1:8" s="6" customFormat="1" x14ac:dyDescent="0.2">
      <c r="A24" s="37" t="str">
        <f>Registro!A24</f>
        <v>seguimiento y titulación por informe técnico de residencias profesionales de una agresada</v>
      </c>
      <c r="B24" s="37"/>
      <c r="C24" s="38" t="str">
        <f>Registro!G24</f>
        <v>05-09-2022/24-10-2022</v>
      </c>
      <c r="D24" s="38"/>
      <c r="E24" s="38"/>
      <c r="F24" s="37" t="s">
        <v>42</v>
      </c>
      <c r="G24" s="37"/>
      <c r="H24" s="10">
        <v>1</v>
      </c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0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0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0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 2022/enero 2023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5 INFORMES FINALES DE RESIDENCIA PROFESIONAL Y 15 FORMATOS DE SEGUIMIENTO Y EVALUACIÓN, TITULAR 1 EGRESADO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6 residentes con un total de 5 proyectos de Residencias Profesionales</v>
      </c>
      <c r="B21" s="37"/>
      <c r="C21" s="38" t="str">
        <f>Registro!G21</f>
        <v>05/sept-2022-06/01/2023</v>
      </c>
      <c r="D21" s="38"/>
      <c r="E21" s="38"/>
      <c r="F21" s="37"/>
      <c r="G21" s="37"/>
      <c r="H21" s="10"/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05/sept-2022-20/12-2022</v>
      </c>
      <c r="D22" s="38"/>
      <c r="E22" s="38"/>
      <c r="F22" s="37"/>
      <c r="G22" s="37"/>
      <c r="H22" s="10"/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 t="str">
        <f>Registro!G23</f>
        <v>06-01.2023</v>
      </c>
      <c r="D23" s="38"/>
      <c r="E23" s="38"/>
      <c r="F23" s="37"/>
      <c r="G23" s="37"/>
      <c r="H23" s="10"/>
    </row>
    <row r="24" spans="1:8" s="6" customFormat="1" x14ac:dyDescent="0.2">
      <c r="A24" s="37" t="str">
        <f>Registro!A24</f>
        <v>seguimiento y titulación por informe técnico de residencias profesionales de una agresada</v>
      </c>
      <c r="B24" s="37"/>
      <c r="C24" s="38" t="str">
        <f>Registro!G24</f>
        <v>05-09-2022/24-10-2022</v>
      </c>
      <c r="D24" s="38"/>
      <c r="E24" s="38"/>
      <c r="F24" s="37"/>
      <c r="G24" s="37"/>
      <c r="H24" s="10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0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0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0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2022-11-15T20:56:47Z</dcterms:modified>
</cp:coreProperties>
</file>