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75A5BD20-0C7E-44BB-9C36-E8F473C6EA36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ED398BA2-BAD0-41E2-8A5F-A6FF16EFBD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F4E89A0-DF12-43AD-99DE-DC72F2A0C63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D0BD6727-627F-49C0-940E-C0B03E9ADE2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<sst xmlns="http://schemas.openxmlformats.org/spreadsheetml/2006/main" count="127" uniqueCount="58">
  <si>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</si>
  <si>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</si>
  <si>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</si>
  <si>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</si>
  <si>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</si>
  <si>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</si>
  <si>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</si>
  <si>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</si>
  <si>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</si>
  <si>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</si>
  <si>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</si>
  <si>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</si>
  <si>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</si>
  <si>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</si>
  <si>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</si>
  <si>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</si>
  <si>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</si>
  <si>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</si>
  <si>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</si>
  <si>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</si>
  <si>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</si>
  <si>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</si>
  <si>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</si>
  <si>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</si>
  <si>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</si>
  <si>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</si>
  <si>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</si>
  <si>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</si>
  <si>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</si>
  <si>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</si>
  <si>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</si>
  <si>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</si>
  <si>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</si>
  <si>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</si>
  <si>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</si>
  <si>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</si>
  <si>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M.C.I.A. ALEJANDRO LARA MÁRQUEZ</t>
  </si>
  <si>
    <t>SEP 2022- ENE 2023</t>
  </si>
  <si>
    <t>M.C.I.A. JESSICA A. REYES LARIOS</t>
  </si>
  <si>
    <t>Jefe de División de Ingeniería Ambiental</t>
  </si>
  <si>
    <t>MTRA. OFELIA ENRRIQUEZ ORDAZ</t>
  </si>
  <si>
    <t>Fotografía</t>
  </si>
  <si>
    <t>GESTIÓN ACADÉMICA Y VINCULACIÓN: COLABORADOR DE ACREDITACIÓN</t>
  </si>
  <si>
    <t>05/09/2022- 06/01/2023</t>
  </si>
  <si>
    <t>GESTIÓN ACADÉMICA Y VINCULACIÓN: RESPONSABLE AMBIENTAL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</si>
  <si>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</si>
  <si>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</si>
  <si>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</si>
  <si>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</si>
  <si>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</si>
  <si>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</si>
  <si>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Instalación del flujómetro para conocer la cantidad de agua potable de consumo institucional</t>
  </si>
  <si>
    <t>Participar en las auditorás programadas del SGI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</si>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</sst>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0" t="s">
        <v>21</v>
      </c>
      <c r="C1" s="20"/>
      <c r="D1" s="20"/>
      <c r="E1" s="20"/>
      <c r="F1" s="20"/>
      <c r="G1" s="20"/>
    </row>
    <row r="3" spans="1:8" x14ac:dyDescent="0.2">
      <c r="A3" s="16" t="s">
        <v>23</v>
      </c>
      <c r="B3" s="16"/>
      <c r="C3" s="16"/>
      <c r="D3" s="16"/>
      <c r="E3" s="16"/>
      <c r="F3" s="16"/>
      <c r="G3" s="16"/>
    </row>
    <row r="4" spans="1:8" x14ac:dyDescent="0.2">
      <c r="A4" s="2"/>
      <c r="B4" s="2"/>
      <c r="C4" s="2"/>
      <c r="D4" s="2"/>
      <c r="E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</row>
    <row r="6" spans="1:8" x14ac:dyDescent="0.2">
      <c r="A6" s="23" t="s">
        <v>1</v>
      </c>
      <c r="B6" s="23"/>
      <c r="C6" s="23"/>
      <c r="D6" s="27" t="s">
        <v>45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36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8" t="s">
        <v>37</v>
      </c>
      <c r="G9" s="28"/>
    </row>
    <row r="11" spans="1:8" ht="31.5" customHeight="1" x14ac:dyDescent="0.2">
      <c r="A11" s="4" t="s">
        <v>4</v>
      </c>
      <c r="B11" s="34" t="s">
        <v>44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73.5" customHeight="1" x14ac:dyDescent="0.2">
      <c r="A14" s="24" t="s">
        <v>46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">
      <c r="A17" s="24" t="s">
        <v>47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8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17" t="s">
        <v>48</v>
      </c>
      <c r="B21" s="18"/>
      <c r="C21" s="18"/>
      <c r="D21" s="18"/>
      <c r="E21" s="18"/>
      <c r="F21" s="19"/>
      <c r="G21" s="11" t="s">
        <v>43</v>
      </c>
    </row>
    <row r="22" spans="1:8" s="6" customFormat="1" x14ac:dyDescent="0.2">
      <c r="A22" s="17" t="s">
        <v>49</v>
      </c>
      <c r="B22" s="18"/>
      <c r="C22" s="18"/>
      <c r="D22" s="18"/>
      <c r="E22" s="18"/>
      <c r="F22" s="19"/>
      <c r="G22" s="11" t="s">
        <v>43</v>
      </c>
    </row>
    <row r="23" spans="1:8" s="6" customFormat="1" x14ac:dyDescent="0.2">
      <c r="A23" s="17" t="s">
        <v>50</v>
      </c>
      <c r="B23" s="18"/>
      <c r="C23" s="18"/>
      <c r="D23" s="18"/>
      <c r="E23" s="18"/>
      <c r="F23" s="19"/>
      <c r="G23" s="11" t="s">
        <v>43</v>
      </c>
    </row>
    <row r="24" spans="1:8" s="6" customFormat="1" x14ac:dyDescent="0.2">
      <c r="A24" s="17" t="s">
        <v>51</v>
      </c>
      <c r="B24" s="18"/>
      <c r="C24" s="18"/>
      <c r="D24" s="18"/>
      <c r="E24" s="18"/>
      <c r="F24" s="19"/>
      <c r="G24" s="11">
        <v>44854</v>
      </c>
    </row>
    <row r="25" spans="1:8" s="6" customFormat="1" x14ac:dyDescent="0.2">
      <c r="A25" s="17" t="s">
        <v>52</v>
      </c>
      <c r="B25" s="18"/>
      <c r="C25" s="18"/>
      <c r="D25" s="18"/>
      <c r="E25" s="18"/>
      <c r="F25" s="19"/>
      <c r="G25" s="11">
        <v>44879</v>
      </c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1" t="s">
        <v>38</v>
      </c>
      <c r="D37" s="21"/>
      <c r="E37"/>
      <c r="F37" s="21" t="s">
        <v>40</v>
      </c>
      <c r="G37" s="21"/>
    </row>
    <row r="38" spans="1:7" ht="28.5" customHeight="1" x14ac:dyDescent="0.2">
      <c r="A38" s="9" t="s">
        <v>15</v>
      </c>
      <c r="C38" s="29" t="s">
        <v>39</v>
      </c>
      <c r="D38" s="29"/>
      <c r="F38" s="30" t="s">
        <v>14</v>
      </c>
      <c r="G38" s="30"/>
    </row>
    <row r="40" spans="1:7" x14ac:dyDescent="0.2">
      <c r="A40" s="25" t="s">
        <v>19</v>
      </c>
      <c r="B40" s="25"/>
      <c r="C40" s="25"/>
      <c r="D40" s="25"/>
      <c r="E40" s="25"/>
      <c r="F40" s="25"/>
      <c r="G40" s="25"/>
    </row>
  </sheetData>
  <mergeCells count="33">
    <mergeCell ref="D6:F6"/>
    <mergeCell ref="A16:G16"/>
    <mergeCell ref="F9:G9"/>
    <mergeCell ref="C37:D37"/>
    <mergeCell ref="C38:D38"/>
    <mergeCell ref="F37:G37"/>
    <mergeCell ref="F38:G38"/>
    <mergeCell ref="A20:F20"/>
    <mergeCell ref="A21:F21"/>
    <mergeCell ref="B11:H11"/>
    <mergeCell ref="A14:H14"/>
    <mergeCell ref="A31:F31"/>
    <mergeCell ref="A29:F29"/>
    <mergeCell ref="A40:G40"/>
    <mergeCell ref="A33:G33"/>
    <mergeCell ref="A34:G34"/>
    <mergeCell ref="A19:G19"/>
    <mergeCell ref="A5:G5"/>
    <mergeCell ref="A23:F23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3" t="s">
        <v>1</v>
      </c>
      <c r="B6" s="23"/>
      <c r="C6" s="23"/>
      <c r="D6" s="46" t="s">
        <v>24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8" t="str">
        <f>Registro!F9</f>
        <v>SEP 2022- ENE 2023</v>
      </c>
      <c r="H9" s="28"/>
    </row>
    <row r="11" spans="1:8" ht="31.5" customHeight="1" x14ac:dyDescent="0.2">
      <c r="A11" s="4" t="s">
        <v>4</v>
      </c>
      <c r="B11" s="34" t="s">
        <v>42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">
        <v>46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4" t="s">
        <v>47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Trabajar en la sensibilización ambiental con la comunidad tecnológica</v>
      </c>
      <c r="B21" s="24"/>
      <c r="C21" s="37" t="s">
        <v>25</v>
      </c>
      <c r="D21" s="37"/>
      <c r="E21" s="37"/>
      <c r="F21" s="36" t="s">
        <v>53</v>
      </c>
      <c r="G21" s="36"/>
      <c r="H21" s="10">
        <v>0.33</v>
      </c>
    </row>
    <row r="22" spans="1:8" s="6" customFormat="1" ht="35.25" customHeight="1" x14ac:dyDescent="0.2">
      <c r="A22" s="24" t="str">
        <f>Registro!A23</f>
        <v>Elaboración de informes del status aspecto ambiental agua</v>
      </c>
      <c r="B22" s="24"/>
      <c r="C22" s="37" t="s">
        <v>25</v>
      </c>
      <c r="D22" s="37"/>
      <c r="E22" s="37"/>
      <c r="F22" s="24" t="s">
        <v>54</v>
      </c>
      <c r="G22" s="24"/>
      <c r="H22" s="10">
        <v>0.33</v>
      </c>
    </row>
    <row r="23" spans="1:8" s="6" customFormat="1" ht="35.25" customHeight="1" x14ac:dyDescent="0.2">
      <c r="A23" s="24" t="str">
        <f>Registro!A24</f>
        <v>Instalación del flujómetro para conocer la cantidad de agua potable de consumo institucional</v>
      </c>
      <c r="B23" s="24"/>
      <c r="C23" s="37">
        <v>44852</v>
      </c>
      <c r="D23" s="37"/>
      <c r="E23" s="37"/>
      <c r="F23" s="24" t="s">
        <v>41</v>
      </c>
      <c r="G23" s="24"/>
      <c r="H23" s="10">
        <v>1</v>
      </c>
    </row>
    <row r="24" spans="1:8" s="6" customFormat="1" ht="35.25" customHeight="1" x14ac:dyDescent="0.2">
      <c r="A24" s="38" t="s">
        <v>49</v>
      </c>
      <c r="B24" s="39"/>
      <c r="C24" s="40" t="s">
        <v>43</v>
      </c>
      <c r="D24" s="41"/>
      <c r="E24" s="42"/>
      <c r="F24" s="17" t="s">
        <v>53</v>
      </c>
      <c r="G24" s="19"/>
      <c r="H24" s="10">
        <v>0.33</v>
      </c>
    </row>
    <row r="25" spans="1:8" s="6" customFormat="1" ht="35.25" customHeight="1" x14ac:dyDescent="0.2">
      <c r="A25" s="24" t="s">
        <v>56</v>
      </c>
      <c r="B25" s="24"/>
      <c r="C25" s="37">
        <v>44879</v>
      </c>
      <c r="D25" s="37"/>
      <c r="E25" s="37"/>
      <c r="F25" s="36" t="s">
        <v>55</v>
      </c>
      <c r="G25" s="36"/>
      <c r="H25" s="10">
        <v>0</v>
      </c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ENRRIQUEZ ORDAZ</v>
      </c>
      <c r="H35" s="21"/>
    </row>
    <row r="36" spans="1:8" ht="28.5" customHeight="1" x14ac:dyDescent="0.2">
      <c r="A36" s="9" t="str">
        <f>B8</f>
        <v>M.C.I.A. ALEJANDRO LARA MÁRQUEZ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7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3" t="s">
        <v>1</v>
      </c>
      <c r="B6" s="23"/>
      <c r="C6" s="23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8" t="str">
        <f>Registro!F9</f>
        <v>SEP 2022- ENE 2023</v>
      </c>
      <c r="H9" s="28"/>
    </row>
    <row r="11" spans="1:8" x14ac:dyDescent="0.2">
      <c r="A11" s="4" t="s">
        <v>4</v>
      </c>
      <c r="B11" s="21" t="str">
        <f>Registro!B11</f>
        <v>GESTIÓN ACADÉMICA Y VINCULACIÓN: RESPONSABLE AMBIENTAL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4" t="str">
        <f>Registro!A14</f>
        <v>MANTENER LAS CERTIFICACIONES INSTITUCIONALES, EN ESPECIAL LA AMBIENTAL EN LA NORMA ISO 14000-2015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4" t="str">
        <f>Registro!A17</f>
        <v>INFORMES DE ESTATUS DEL ASPECTO AMBIENTAL AGUA
Y ACTUALIZACIÓN DE FORMATOS Y NORMAS APLICABLES AL SGI
CUMPLIR CON LOS REQUERIMENTOS DE LA NORMA ISO 14001-2015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Trabajar en la sensibilización ambiental con la comunidad tecnológica</v>
      </c>
      <c r="B21" s="24"/>
      <c r="C21" s="37" t="s">
        <v>33</v>
      </c>
      <c r="D21" s="37"/>
      <c r="E21" s="37"/>
      <c r="F21" s="36" t="s">
        <v>26</v>
      </c>
      <c r="G21" s="36"/>
      <c r="H21" s="10">
        <v>0.66</v>
      </c>
    </row>
    <row r="22" spans="1:8" s="6" customFormat="1" ht="35.25" customHeight="1" x14ac:dyDescent="0.2">
      <c r="A22" s="24" t="str">
        <f>Registro!A23</f>
        <v>Elaboración de informes del status aspecto ambiental agua</v>
      </c>
      <c r="B22" s="24"/>
      <c r="C22" s="37" t="s">
        <v>33</v>
      </c>
      <c r="D22" s="37"/>
      <c r="E22" s="37"/>
      <c r="F22" s="24" t="s">
        <v>27</v>
      </c>
      <c r="G22" s="24"/>
      <c r="H22" s="10">
        <v>0.66</v>
      </c>
    </row>
    <row r="23" spans="1:8" s="6" customFormat="1" ht="35.25" customHeight="1" x14ac:dyDescent="0.2">
      <c r="A23" s="24" t="str">
        <f>Registro!A24</f>
        <v>Instalación del flujómetro para conocer la cantidad de agua potable de consumo institucional</v>
      </c>
      <c r="B23" s="24"/>
      <c r="C23" s="37" t="s">
        <v>33</v>
      </c>
      <c r="D23" s="37"/>
      <c r="E23" s="37"/>
      <c r="F23" s="24" t="s">
        <v>28</v>
      </c>
      <c r="G23" s="24"/>
      <c r="H23" s="10">
        <v>0.66</v>
      </c>
    </row>
    <row r="24" spans="1:8" s="6" customFormat="1" ht="35.25" customHeight="1" x14ac:dyDescent="0.2">
      <c r="A24" s="24" t="str">
        <f>Registro!A25</f>
        <v>Participar en las auditorás programadas del SGI</v>
      </c>
      <c r="B24" s="24"/>
      <c r="C24" s="37" t="s">
        <v>33</v>
      </c>
      <c r="D24" s="37"/>
      <c r="E24" s="37"/>
      <c r="F24" s="36" t="s">
        <v>29</v>
      </c>
      <c r="G24" s="36"/>
      <c r="H24" s="10">
        <v>1</v>
      </c>
    </row>
    <row r="25" spans="1:8" s="6" customFormat="1" ht="35.25" customHeight="1" x14ac:dyDescent="0.2">
      <c r="A25" s="24"/>
      <c r="B25" s="24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ENRRIQUEZ ORDAZ</v>
      </c>
      <c r="H35" s="21"/>
    </row>
    <row r="36" spans="1:8" ht="28.5" customHeight="1" x14ac:dyDescent="0.2">
      <c r="A36" s="9" t="str">
        <f>B8</f>
        <v>M.C.I.A. ALEJANDRO LARA MÁRQUEZ</v>
      </c>
      <c r="C36" s="35" t="s">
        <v>57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3" t="s">
        <v>1</v>
      </c>
      <c r="B6" s="23"/>
      <c r="C6" s="23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8" t="str">
        <f>Registro!F9</f>
        <v>SEP 2022- ENE 2023</v>
      </c>
      <c r="H9" s="28"/>
    </row>
    <row r="11" spans="1:8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tr">
        <f>Registro!A14</f>
        <v>MANTENER LAS CERTIFICACIONES INSTITUCIONALES, EN ESPECIAL LA AMBIENTAL EN LA NORMA ISO 14000-2015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4" t="str">
        <f>Registro!A17</f>
        <v>INFORMES DE ESTATUS DEL ASPECTO AMBIENTAL AGUA
Y ACTUALIZACIÓN DE FORMATOS Y NORMAS APLICABLES AL SGI
CUMPLIR CON LOS REQUERIMENTOS DE LA NORMA ISO 14001-2015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6" t="str">
        <f>Registro!A21</f>
        <v>Trabajar en la sensibilización ambiental con la comunidad tecnológica</v>
      </c>
      <c r="B21" s="36"/>
      <c r="C21" s="37" t="s">
        <v>34</v>
      </c>
      <c r="D21" s="37"/>
      <c r="E21" s="37"/>
      <c r="F21" s="36" t="s">
        <v>26</v>
      </c>
      <c r="G21" s="36"/>
      <c r="H21" s="10">
        <v>1</v>
      </c>
    </row>
    <row r="22" spans="1:8" s="6" customFormat="1" x14ac:dyDescent="0.2">
      <c r="A22" s="36" t="str">
        <f>Registro!A23</f>
        <v>Elaboración de informes del status aspecto ambiental agua</v>
      </c>
      <c r="B22" s="36"/>
      <c r="C22" s="37" t="s">
        <v>34</v>
      </c>
      <c r="D22" s="37"/>
      <c r="E22" s="37"/>
      <c r="F22" s="24" t="s">
        <v>27</v>
      </c>
      <c r="G22" s="24"/>
      <c r="H22" s="10">
        <v>1</v>
      </c>
    </row>
    <row r="23" spans="1:8" s="6" customFormat="1" x14ac:dyDescent="0.2">
      <c r="A23" s="36" t="str">
        <f>Registro!A24</f>
        <v>Instalación del flujómetro para conocer la cantidad de agua potable de consumo institucional</v>
      </c>
      <c r="B23" s="36"/>
      <c r="C23" s="37" t="s">
        <v>34</v>
      </c>
      <c r="D23" s="37"/>
      <c r="E23" s="37"/>
      <c r="F23" s="24" t="s">
        <v>28</v>
      </c>
      <c r="G23" s="24"/>
      <c r="H23" s="10">
        <v>1</v>
      </c>
    </row>
    <row r="24" spans="1:8" s="6" customFormat="1" x14ac:dyDescent="0.2">
      <c r="A24" s="36" t="str">
        <f>Registro!A25</f>
        <v>Participar en las auditorás programadas del SGI</v>
      </c>
      <c r="B24" s="36"/>
      <c r="C24" s="37" t="s">
        <v>34</v>
      </c>
      <c r="D24" s="37"/>
      <c r="E24" s="37"/>
      <c r="F24" s="36" t="s">
        <v>29</v>
      </c>
      <c r="G24" s="36"/>
      <c r="H24" s="10">
        <v>1</v>
      </c>
    </row>
    <row r="25" spans="1:8" s="6" customFormat="1" x14ac:dyDescent="0.2">
      <c r="A25" s="36">
        <f>Registro!A26</f>
        <v>0</v>
      </c>
      <c r="B25" s="36"/>
      <c r="C25" s="37" t="s">
        <v>34</v>
      </c>
      <c r="D25" s="37"/>
      <c r="E25" s="37"/>
      <c r="F25" s="36" t="s">
        <v>30</v>
      </c>
      <c r="G25" s="36"/>
      <c r="H25" s="10">
        <v>1</v>
      </c>
    </row>
    <row r="26" spans="1:8" s="6" customFormat="1" x14ac:dyDescent="0.2">
      <c r="A26" s="36">
        <f>Registro!A27</f>
        <v>0</v>
      </c>
      <c r="B26" s="36"/>
      <c r="C26" s="37" t="s">
        <v>34</v>
      </c>
      <c r="D26" s="37"/>
      <c r="E26" s="37"/>
      <c r="F26" s="24" t="s">
        <v>31</v>
      </c>
      <c r="G26" s="24"/>
      <c r="H26" s="10">
        <v>1</v>
      </c>
    </row>
    <row r="27" spans="1:8" s="6" customFormat="1" x14ac:dyDescent="0.2">
      <c r="A27" s="36">
        <f>Registro!A28</f>
        <v>0</v>
      </c>
      <c r="B27" s="36"/>
      <c r="C27" s="37" t="s">
        <v>34</v>
      </c>
      <c r="D27" s="37"/>
      <c r="E27" s="37"/>
      <c r="F27" s="24" t="s">
        <v>32</v>
      </c>
      <c r="G27" s="24"/>
      <c r="H27" s="10">
        <v>1</v>
      </c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ENRRIQUEZ ORDAZ</v>
      </c>
      <c r="H35" s="21"/>
    </row>
    <row r="36" spans="1:8" ht="28.5" customHeight="1" x14ac:dyDescent="0.2">
      <c r="A36" s="9" t="str">
        <f>B8</f>
        <v>M.C.I.A. ALEJANDRO LARA MÁRQUEZ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2022-11-15T21:30:44Z</dcterms:modified>
</cp:coreProperties>
</file>