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SGI\"/>
    </mc:Choice>
  </mc:AlternateContent>
  <xr:revisionPtr revIDLastSave="0" documentId="13_ncr:1_{DAE6BC20-B734-40B1-8158-F440EA84D70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C26" i="7"/>
  <c r="A26" i="7"/>
  <c r="A25" i="7"/>
  <c r="A24" i="7"/>
  <c r="A23" i="7"/>
  <c r="A22" i="7"/>
  <c r="A21" i="7"/>
  <c r="A17" i="7"/>
  <c r="A14" i="7"/>
  <c r="B11" i="7"/>
  <c r="G9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<sst xmlns="http://schemas.openxmlformats.org/spreadsheetml/2006/main" count="132" uniqueCount="52">
  <si>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</si>
  <si>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</si>
  <si>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</si>
  <si>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</si>
  <si>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</si>
  <si>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</si>
  <si>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</si>
  <si>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</si>
  <si>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</si>
  <si>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</si>
  <si>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</si>
  <si>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</si>
  <si>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</si>
  <si>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</si>
  <si>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</si>
  <si>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</si>
  <si>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</si>
  <si>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</si>
  <si>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</si>
  <si>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</si>
  <si>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</si>
  <si>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</si>
  <si>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</si>
  <si>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</si>
  <si>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</si>
  <si>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</si>
  <si>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</si>
  <si>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</si>
  <si>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</si>
  <si>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</si>
  <si>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</si>
  <si>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</si>
  <si>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</si>
  <si>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</si>
  <si>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</si>
  <si>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</si>
  <si>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</si>
  <si>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</si>
  <si>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</si>
  <si>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</si>
  <si>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</si>
  <si>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</si>
  <si>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</si>
  <si>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4 Reportes parciales del SGI
1 Reporte Final del SGI
4 Instrumentaciones ( de acuerdo a la cantidad de materias)
3 Reportes de Proyectos Individuales</t>
  </si>
  <si>
    <t>EN LICENCIATURA EN ADMINISTRACIÓN</t>
  </si>
  <si>
    <t>L.C. MANUEL DE JESUS CANO BUSTAMANTE</t>
  </si>
  <si>
    <t xml:space="preserve">Jefe de División de Ingeniería Licenciatura en Administración </t>
  </si>
  <si>
    <t>Jefe de División de Ingeniería en Licenciatura en administración</t>
  </si>
  <si>
    <t>CPA. ALVARO RAMOS VILLEGAS</t>
  </si>
  <si>
    <t>MCJYS. OFELIA ENRIQUEZ ORDAZ</t>
  </si>
  <si>
    <t xml:space="preserve">CPA. ALVARO RAMOS VILLEGAS </t>
  </si>
  <si>
    <t>EN LICENCIATURA EN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</si>
</sst>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2" zoomScale="110" zoomScaleNormal="110" zoomScaleSheetLayoutView="100" workbookViewId="0">
      <selection activeCell="I36" sqref="I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0" t="s">
        <v>44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48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24</v>
      </c>
      <c r="G9" s="29"/>
    </row>
    <row r="11" spans="1:7" ht="31.5" customHeight="1" x14ac:dyDescent="0.2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43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34</v>
      </c>
      <c r="B21" s="18"/>
      <c r="C21" s="18"/>
      <c r="D21" s="18"/>
      <c r="E21" s="18"/>
      <c r="F21" s="19"/>
      <c r="G21" s="11" t="s">
        <v>32</v>
      </c>
    </row>
    <row r="22" spans="1:7" s="6" customFormat="1" x14ac:dyDescent="0.2">
      <c r="A22" s="17" t="s">
        <v>27</v>
      </c>
      <c r="B22" s="18"/>
      <c r="C22" s="18"/>
      <c r="D22" s="18"/>
      <c r="E22" s="18"/>
      <c r="F22" s="19"/>
      <c r="G22" s="11" t="s">
        <v>32</v>
      </c>
    </row>
    <row r="23" spans="1:7" s="6" customFormat="1" x14ac:dyDescent="0.2">
      <c r="A23" s="17" t="s">
        <v>28</v>
      </c>
      <c r="B23" s="18"/>
      <c r="C23" s="18"/>
      <c r="D23" s="18"/>
      <c r="E23" s="18"/>
      <c r="F23" s="19"/>
      <c r="G23" s="11" t="s">
        <v>32</v>
      </c>
    </row>
    <row r="24" spans="1:7" s="6" customFormat="1" x14ac:dyDescent="0.2">
      <c r="A24" s="17" t="s">
        <v>29</v>
      </c>
      <c r="B24" s="18"/>
      <c r="C24" s="18"/>
      <c r="D24" s="18"/>
      <c r="E24" s="18"/>
      <c r="F24" s="19"/>
      <c r="G24" s="11" t="s">
        <v>32</v>
      </c>
    </row>
    <row r="25" spans="1:7" s="6" customFormat="1" x14ac:dyDescent="0.2">
      <c r="A25" s="17" t="s">
        <v>30</v>
      </c>
      <c r="B25" s="18"/>
      <c r="C25" s="18"/>
      <c r="D25" s="18"/>
      <c r="E25" s="18"/>
      <c r="F25" s="19"/>
      <c r="G25" s="11" t="s">
        <v>32</v>
      </c>
    </row>
    <row r="26" spans="1:7" s="6" customFormat="1" x14ac:dyDescent="0.2">
      <c r="A26" s="17" t="s">
        <v>31</v>
      </c>
      <c r="B26" s="18"/>
      <c r="C26" s="18"/>
      <c r="D26" s="18"/>
      <c r="E26" s="18"/>
      <c r="F26" s="19"/>
      <c r="G26" s="11" t="s">
        <v>32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CPA. ALVARO RAMOS VILLEGAS</v>
      </c>
      <c r="C35" s="21" t="s">
        <v>45</v>
      </c>
      <c r="D35" s="21"/>
      <c r="E35"/>
      <c r="F35" s="21" t="s">
        <v>49</v>
      </c>
      <c r="G35" s="21"/>
    </row>
    <row r="36" spans="1:7" ht="28.5" customHeight="1" x14ac:dyDescent="0.2">
      <c r="A36" s="9" t="s">
        <v>15</v>
      </c>
      <c r="C36" s="30" t="s">
        <v>47</v>
      </c>
      <c r="D36" s="30"/>
      <c r="F36" s="31" t="s">
        <v>14</v>
      </c>
      <c r="G36" s="31"/>
    </row>
    <row r="38" spans="1:7" x14ac:dyDescent="0.2">
      <c r="A38" s="27" t="s">
        <v>19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1" zoomScaleNormal="100" zoomScaleSheetLayoutView="100" workbookViewId="0">
      <selection activeCell="B9" sqref="B9:C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">
        <v>51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48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33</v>
      </c>
      <c r="D21" s="36"/>
      <c r="E21" s="36"/>
      <c r="F21" s="35" t="s">
        <v>35</v>
      </c>
      <c r="G21" s="35"/>
      <c r="H21" s="10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33</v>
      </c>
      <c r="D22" s="36"/>
      <c r="E22" s="36"/>
      <c r="F22" s="24" t="s">
        <v>36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33</v>
      </c>
      <c r="D23" s="36"/>
      <c r="E23" s="36"/>
      <c r="F23" s="24" t="s">
        <v>37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33</v>
      </c>
      <c r="D24" s="36"/>
      <c r="E24" s="36"/>
      <c r="F24" s="35" t="s">
        <v>38</v>
      </c>
      <c r="G24" s="35"/>
      <c r="H24" s="10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33</v>
      </c>
      <c r="D25" s="36"/>
      <c r="E25" s="36"/>
      <c r="F25" s="35" t="s">
        <v>39</v>
      </c>
      <c r="G25" s="35"/>
      <c r="H25" s="10">
        <v>0.33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tr">
        <f>Registro!G26</f>
        <v>05/09/2022-06/01/2023</v>
      </c>
      <c r="D26" s="36"/>
      <c r="E26" s="36"/>
      <c r="F26" s="24" t="s">
        <v>40</v>
      </c>
      <c r="G26" s="24"/>
      <c r="H26" s="10">
        <v>0.33</v>
      </c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L.C. MANUEL DE JESUS CANO BUSTAMANTE</v>
      </c>
      <c r="D34" s="21"/>
      <c r="E34" s="21"/>
      <c r="G34" s="21" t="str">
        <f>Registro!F35</f>
        <v>MCJYS. OFELIA ENRIQUEZ ORDAZ</v>
      </c>
      <c r="H34" s="21"/>
    </row>
    <row r="35" spans="1:8" ht="28.5" customHeight="1" x14ac:dyDescent="0.2">
      <c r="A35" s="9" t="s">
        <v>50</v>
      </c>
      <c r="C35" s="37" t="s">
        <v>46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zoomScaleNormal="100" zoomScaleSheetLayoutView="100" workbookViewId="0">
      <selection activeCell="K30" sqref="K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EN 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CPA. ALVARO RAMOS VILLEGAS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41</v>
      </c>
      <c r="D21" s="36"/>
      <c r="E21" s="36"/>
      <c r="F21" s="35" t="s">
        <v>35</v>
      </c>
      <c r="G21" s="35"/>
      <c r="H21" s="10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41</v>
      </c>
      <c r="D22" s="36"/>
      <c r="E22" s="36"/>
      <c r="F22" s="24" t="s">
        <v>36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41</v>
      </c>
      <c r="D23" s="36"/>
      <c r="E23" s="36"/>
      <c r="F23" s="24" t="s">
        <v>37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41</v>
      </c>
      <c r="D24" s="36"/>
      <c r="E24" s="36"/>
      <c r="F24" s="35" t="s">
        <v>38</v>
      </c>
      <c r="G24" s="35"/>
      <c r="H24" s="10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41</v>
      </c>
      <c r="D25" s="36"/>
      <c r="E25" s="36"/>
      <c r="F25" s="35" t="s">
        <v>39</v>
      </c>
      <c r="G25" s="35"/>
      <c r="H25" s="10">
        <v>0.66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">
        <v>41</v>
      </c>
      <c r="D26" s="36"/>
      <c r="E26" s="36"/>
      <c r="F26" s="24" t="s">
        <v>40</v>
      </c>
      <c r="G26" s="24"/>
      <c r="H26" s="10">
        <v>0.66</v>
      </c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L.C. MANUEL DE JESUS CANO BUSTAMANTE</v>
      </c>
      <c r="D34" s="21"/>
      <c r="E34" s="21"/>
      <c r="G34" s="21" t="str">
        <f>Registro!F35</f>
        <v>MCJYS. OFELIA ENRIQUEZ ORDAZ</v>
      </c>
      <c r="H34" s="21"/>
    </row>
    <row r="35" spans="1:8" ht="28.5" customHeight="1" x14ac:dyDescent="0.2">
      <c r="A35" s="9" t="str">
        <f>B8</f>
        <v>CPA. ALVARO RAMOS VILLEGAS</v>
      </c>
      <c r="C35" s="37" t="s">
        <v>16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6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EN 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CPA. ALVARO RAMOS VILLEGAS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SEP 22- ENE 23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5" t="str">
        <f>Registro!A21</f>
        <v>Preparación de clases de materias de acuerdo al horario de clases asignado en este semestre.</v>
      </c>
      <c r="B21" s="35"/>
      <c r="C21" s="36" t="s">
        <v>42</v>
      </c>
      <c r="D21" s="36"/>
      <c r="E21" s="36"/>
      <c r="F21" s="35" t="s">
        <v>35</v>
      </c>
      <c r="G21" s="35"/>
      <c r="H21" s="10">
        <v>1</v>
      </c>
    </row>
    <row r="22" spans="1:8" s="6" customFormat="1" x14ac:dyDescent="0.2">
      <c r="A22" s="35" t="str">
        <f>Registro!A22</f>
        <v>Elaboración, aplicación y calificación de exámenes</v>
      </c>
      <c r="B22" s="35"/>
      <c r="C22" s="36" t="s">
        <v>42</v>
      </c>
      <c r="D22" s="36"/>
      <c r="E22" s="36"/>
      <c r="F22" s="24" t="s">
        <v>36</v>
      </c>
      <c r="G22" s="24"/>
      <c r="H22" s="10">
        <v>1</v>
      </c>
    </row>
    <row r="23" spans="1:8" s="6" customFormat="1" x14ac:dyDescent="0.2">
      <c r="A23" s="35" t="str">
        <f>Registro!A23</f>
        <v>Investigación Documental del contenido de las asignaturas</v>
      </c>
      <c r="B23" s="35"/>
      <c r="C23" s="36" t="s">
        <v>42</v>
      </c>
      <c r="D23" s="36"/>
      <c r="E23" s="36"/>
      <c r="F23" s="24" t="s">
        <v>37</v>
      </c>
      <c r="G23" s="24"/>
      <c r="H23" s="10">
        <v>1</v>
      </c>
    </row>
    <row r="24" spans="1:8" s="6" customFormat="1" x14ac:dyDescent="0.2">
      <c r="A24" s="35" t="str">
        <f>Registro!A24</f>
        <v>Proceso de evalución de los trabajos de los alumnos.</v>
      </c>
      <c r="B24" s="35"/>
      <c r="C24" s="36" t="s">
        <v>42</v>
      </c>
      <c r="D24" s="36"/>
      <c r="E24" s="36"/>
      <c r="F24" s="35" t="s">
        <v>38</v>
      </c>
      <c r="G24" s="35"/>
      <c r="H24" s="10">
        <v>1</v>
      </c>
    </row>
    <row r="25" spans="1:8" s="6" customFormat="1" x14ac:dyDescent="0.2">
      <c r="A25" s="35" t="str">
        <f>Registro!A25</f>
        <v>Preparación de material didáctico para cada tema de las materias antes citadas</v>
      </c>
      <c r="B25" s="35"/>
      <c r="C25" s="36" t="s">
        <v>42</v>
      </c>
      <c r="D25" s="36"/>
      <c r="E25" s="36"/>
      <c r="F25" s="35" t="s">
        <v>39</v>
      </c>
      <c r="G25" s="35"/>
      <c r="H25" s="10">
        <v>1</v>
      </c>
    </row>
    <row r="26" spans="1:8" s="6" customFormat="1" x14ac:dyDescent="0.2">
      <c r="A26" s="35" t="str">
        <f>Registro!A26</f>
        <v>Elaboración de reportes administrativos de las actividades</v>
      </c>
      <c r="B26" s="35"/>
      <c r="C26" s="36" t="s">
        <v>42</v>
      </c>
      <c r="D26" s="36"/>
      <c r="E26" s="36"/>
      <c r="F26" s="24" t="s">
        <v>40</v>
      </c>
      <c r="G26" s="24"/>
      <c r="H26" s="10">
        <v>1</v>
      </c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L.C. MANUEL DE JESUS CANO BUSTAMANTE</v>
      </c>
      <c r="D34" s="21"/>
      <c r="E34" s="21"/>
      <c r="G34" s="21" t="str">
        <f>Registro!F35</f>
        <v>MCJYS. OFELIA ENRIQUEZ ORDAZ</v>
      </c>
      <c r="H34" s="21"/>
    </row>
    <row r="35" spans="1:8" ht="28.5" customHeight="1" x14ac:dyDescent="0.2">
      <c r="A35" s="9" t="str">
        <f>B8</f>
        <v>CPA. ALVARO RAMOS VILLEGAS</v>
      </c>
      <c r="C35" s="37" t="s">
        <v>16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Alvaro Ramos</cp:lastModifiedBy>
  <cp:lastPrinted>2022-07-28T18:37:02Z</cp:lastPrinted>
  <dcterms:created xsi:type="dcterms:W3CDTF">2022-07-23T13:46:58Z</dcterms:created>
  <dcterms:modified xsi:type="dcterms:W3CDTF">2022-11-18T01:23:35Z</dcterms:modified>
</cp:coreProperties>
</file>