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AGO,22-ENE.23\SGI\REPORTE III\"/>
    </mc:Choice>
  </mc:AlternateContent>
  <xr:revisionPtr revIDLastSave="0" documentId="13_ncr:1_{5F96BE0A-41EF-405D-BD5D-93034E01D87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G34" i="9"/>
  <c r="C34" i="9"/>
  <c r="C29" i="9"/>
  <c r="A29" i="9"/>
  <c r="C28" i="9"/>
  <c r="A28" i="9"/>
  <c r="C27" i="9"/>
  <c r="A27" i="9"/>
  <c r="A26" i="9"/>
  <c r="A25" i="9"/>
  <c r="A24" i="9"/>
  <c r="A22" i="9"/>
  <c r="A21" i="9"/>
  <c r="A17" i="9"/>
  <c r="A14" i="9"/>
  <c r="B11" i="9"/>
  <c r="G9" i="9"/>
  <c r="B8" i="9"/>
  <c r="A35" i="9" s="1"/>
  <c r="D6" i="9"/>
  <c r="G35" i="8"/>
  <c r="C35" i="8"/>
  <c r="C30" i="8"/>
  <c r="A30" i="8"/>
  <c r="C29" i="8"/>
  <c r="A29" i="8"/>
  <c r="C28" i="8"/>
  <c r="A28" i="8"/>
  <c r="A21" i="8"/>
  <c r="A14" i="8"/>
  <c r="B11" i="8"/>
  <c r="G9" i="8"/>
  <c r="B8" i="8"/>
  <c r="A36" i="8" s="1"/>
  <c r="D6" i="8"/>
  <c r="A22" i="7"/>
  <c r="A21" i="7"/>
  <c r="A17" i="7"/>
  <c r="A14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5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<sst xmlns="http://schemas.openxmlformats.org/spreadsheetml/2006/main" count="114" uniqueCount="54">
  <si>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</si>
  <si>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</si>
  <si>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</si>
  <si>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</si>
  <si>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</si>
  <si>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</si>
  <si>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</si>
  <si>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</si>
  <si>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</si>
  <si>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</si>
  <si>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</si>
  <si>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</si>
  <si>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</si>
  <si>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</si>
  <si>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</si>
  <si>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</si>
  <si>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</si>
  <si>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</si>
  <si>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</si>
  <si>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</si>
  <si>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</si>
  <si>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</si>
  <si>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</si>
  <si>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</si>
  <si>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</si>
  <si>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Investigación Documental del contenido de las asignaturas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</si>
  <si>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</si>
  <si>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</si>
  <si>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</si>
  <si>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</si>
  <si>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</si>
  <si>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>22/10/22 al 18/11/22</t>
  </si>
  <si>
    <t>19/11/22 al 16/01/23</t>
  </si>
  <si>
    <t>CPA. ALVARO RAMOS VILLEGAS</t>
  </si>
  <si>
    <t>Jefe de División de Ingeniería Licenciatura en administracion</t>
  </si>
  <si>
    <t>LC. MANUEL DE JESUS CANO BUSTAMANTE</t>
  </si>
  <si>
    <t>Jefe de División de Ingeniería en Licenciatura en administracion</t>
  </si>
  <si>
    <t>MCJYS. OFELIA ENRIQUEZ ORDAZ</t>
  </si>
  <si>
    <t>EN LICENCIATURA EN ADMINISTRACION</t>
  </si>
  <si>
    <t xml:space="preserve"> </t>
  </si>
  <si>
    <t>EN LICENCIATURA EN ADMINISGTRACION</t>
  </si>
  <si>
    <t>CPA. ALVARO RAMOS VILLGAS</t>
  </si>
  <si>
    <t>FORMACION PROFESIONAL Y DICIPLINARIAS Y PEDAGOGICAS DEL PROFESOR</t>
  </si>
  <si>
    <t>dotar de competencias didacticas y pedagogicas necesarias al docente para su crecimiento personal y transmitir los conocimientos a los alumnos</t>
  </si>
  <si>
    <t xml:space="preserve">asistencia a clases virtuales </t>
  </si>
  <si>
    <t>fotos</t>
  </si>
  <si>
    <t>FORMACION PROFESIONAL DISIPLINARIA Y PEDAGOGICA DEL PROFESOR (Diplomado)</t>
  </si>
  <si>
    <t xml:space="preserve">acreditamiento del diplomado, creditar los modulos, diploma </t>
  </si>
  <si>
    <t xml:space="preserve">calificacion de modulos </t>
  </si>
  <si>
    <t>Investigacion documental del contenido de las asignaturas</t>
  </si>
  <si>
    <t xml:space="preserve">obtencion de diploma </t>
  </si>
  <si>
    <t>Instrumento de evaluacion elaborado</t>
  </si>
  <si>
    <t>obtencion de diloma</t>
  </si>
  <si>
    <t>link o archivo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</si>
</sst>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2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0" t="s">
        <v>38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24</v>
      </c>
      <c r="G9" s="28"/>
    </row>
    <row r="11" spans="1:7" ht="31.5" customHeight="1" x14ac:dyDescent="0.2">
      <c r="A11" s="4" t="s">
        <v>4</v>
      </c>
      <c r="B11" s="21" t="s">
        <v>42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47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44</v>
      </c>
      <c r="B21" s="18"/>
      <c r="C21" s="18"/>
      <c r="D21" s="18"/>
      <c r="E21" s="18"/>
      <c r="F21" s="19"/>
      <c r="G21" s="11" t="s">
        <v>26</v>
      </c>
    </row>
    <row r="22" spans="1:7" s="6" customFormat="1" x14ac:dyDescent="0.2">
      <c r="A22" s="17" t="s">
        <v>25</v>
      </c>
      <c r="B22" s="18"/>
      <c r="C22" s="18"/>
      <c r="D22" s="18"/>
      <c r="E22" s="18"/>
      <c r="F22" s="19"/>
      <c r="G22" s="11" t="s">
        <v>26</v>
      </c>
    </row>
    <row r="23" spans="1:7" s="6" customFormat="1" x14ac:dyDescent="0.2">
      <c r="A23" s="17" t="s">
        <v>48</v>
      </c>
      <c r="B23" s="18"/>
      <c r="C23" s="18"/>
      <c r="D23" s="18"/>
      <c r="E23" s="18"/>
      <c r="F23" s="19"/>
      <c r="G23" s="11" t="s">
        <v>26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33</v>
      </c>
      <c r="C35" s="29" t="s">
        <v>35</v>
      </c>
      <c r="D35" s="29"/>
      <c r="E35"/>
      <c r="F35" s="29" t="s">
        <v>37</v>
      </c>
      <c r="G35" s="29"/>
    </row>
    <row r="36" spans="1:7" ht="28.5" customHeight="1" x14ac:dyDescent="0.2">
      <c r="A36" s="9" t="s">
        <v>15</v>
      </c>
      <c r="C36" s="30" t="s">
        <v>36</v>
      </c>
      <c r="D36" s="30"/>
      <c r="F36" s="31" t="s">
        <v>14</v>
      </c>
      <c r="G36" s="31"/>
    </row>
    <row r="38" spans="1:7" x14ac:dyDescent="0.2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opLeftCell="A14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40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CPA. ALVARO RAMOS VILLGAS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8" t="str">
        <f>Registro!F9</f>
        <v>SEP 22- ENE 23</v>
      </c>
      <c r="H9" s="28"/>
    </row>
    <row r="11" spans="1:8" ht="31.5" customHeight="1" x14ac:dyDescent="0.2">
      <c r="A11" s="4" t="s">
        <v>4</v>
      </c>
      <c r="B11" s="21" t="s">
        <v>46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 xml:space="preserve">asistencia a clases virtuales </v>
      </c>
      <c r="B21" s="23"/>
      <c r="C21" s="36" t="s">
        <v>27</v>
      </c>
      <c r="D21" s="36"/>
      <c r="E21" s="36"/>
      <c r="F21" s="35" t="s">
        <v>45</v>
      </c>
      <c r="G21" s="35"/>
      <c r="H21" s="10">
        <v>0.33</v>
      </c>
    </row>
    <row r="22" spans="1:8" s="6" customFormat="1" ht="35.25" customHeight="1" x14ac:dyDescent="0.2">
      <c r="A22" s="23" t="str">
        <f>Registro!A22</f>
        <v>Investigación Documental del contenido de las asignaturas</v>
      </c>
      <c r="B22" s="23"/>
      <c r="C22" s="38" t="s">
        <v>27</v>
      </c>
      <c r="D22" s="39"/>
      <c r="E22" s="40"/>
      <c r="F22" s="23" t="s">
        <v>30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6"/>
      <c r="D23" s="36"/>
      <c r="E23" s="36"/>
      <c r="F23" s="35"/>
      <c r="G23" s="35"/>
      <c r="H23" s="10"/>
    </row>
    <row r="24" spans="1:8" s="6" customFormat="1" ht="35.25" customHeight="1" x14ac:dyDescent="0.2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/>
      <c r="B25" s="23"/>
      <c r="C25" s="36"/>
      <c r="D25" s="36"/>
      <c r="E25" s="36"/>
      <c r="F25" s="23"/>
      <c r="G25" s="23"/>
      <c r="H25" s="10"/>
    </row>
    <row r="26" spans="1:8" s="6" customFormat="1" ht="35.25" customHeight="1" x14ac:dyDescent="0.2">
      <c r="A26" s="23"/>
      <c r="B26" s="23"/>
      <c r="C26" s="36"/>
      <c r="D26" s="36"/>
      <c r="E26" s="36"/>
      <c r="F26" s="23"/>
      <c r="G26" s="23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10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10" ht="42.75" customHeight="1" x14ac:dyDescent="0.2">
      <c r="A34" s="5"/>
      <c r="C34" s="29" t="s">
        <v>35</v>
      </c>
      <c r="D34" s="29"/>
      <c r="E34" s="29"/>
      <c r="G34" s="29" t="s">
        <v>37</v>
      </c>
      <c r="H34" s="29"/>
    </row>
    <row r="35" spans="1:10" ht="28.5" customHeight="1" x14ac:dyDescent="0.2">
      <c r="A35" s="9" t="s">
        <v>33</v>
      </c>
      <c r="C35" s="37" t="s">
        <v>34</v>
      </c>
      <c r="D35" s="37"/>
      <c r="E35" s="37"/>
      <c r="G35" s="14" t="s">
        <v>14</v>
      </c>
      <c r="H35" s="14"/>
    </row>
    <row r="36" spans="1:10" x14ac:dyDescent="0.2">
      <c r="J36" s="1" t="s">
        <v>39</v>
      </c>
    </row>
    <row r="37" spans="1:10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EN LICENCIATURA EN ADMINISTRACION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CPA. ALVARO RAMOS VILLGAS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SEP 22- ENE 23</v>
      </c>
      <c r="H9" s="28"/>
    </row>
    <row r="11" spans="1:8" x14ac:dyDescent="0.2">
      <c r="A11" s="4" t="s">
        <v>4</v>
      </c>
      <c r="B11" s="29" t="str">
        <f>Registro!B11</f>
        <v>FORMACION PROFESIONAL Y DICIPLINARIAS Y PEDAGOGICAS DEL PROFESOR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 xml:space="preserve">asistencia a clases virtuales </v>
      </c>
      <c r="B21" s="23"/>
      <c r="C21" s="36" t="s">
        <v>31</v>
      </c>
      <c r="D21" s="36"/>
      <c r="E21" s="36"/>
      <c r="F21" s="35" t="s">
        <v>28</v>
      </c>
      <c r="G21" s="35"/>
      <c r="H21" s="10">
        <v>0.66</v>
      </c>
    </row>
    <row r="22" spans="1:8" s="6" customFormat="1" ht="35.25" customHeight="1" x14ac:dyDescent="0.2">
      <c r="A22" s="23" t="s">
        <v>49</v>
      </c>
      <c r="B22" s="23"/>
      <c r="C22" s="36" t="s">
        <v>31</v>
      </c>
      <c r="D22" s="36"/>
      <c r="E22" s="36"/>
      <c r="F22" s="23" t="s">
        <v>29</v>
      </c>
      <c r="G22" s="23"/>
      <c r="H22" s="10">
        <v>0.66</v>
      </c>
    </row>
    <row r="23" spans="1:8" s="6" customFormat="1" ht="35.25" customHeight="1" x14ac:dyDescent="0.2">
      <c r="A23" s="23" t="s">
        <v>50</v>
      </c>
      <c r="B23" s="23"/>
      <c r="C23" s="36" t="s">
        <v>31</v>
      </c>
      <c r="D23" s="36"/>
      <c r="E23" s="36"/>
      <c r="F23" s="23" t="s">
        <v>30</v>
      </c>
      <c r="G23" s="23"/>
      <c r="H23" s="10">
        <v>0.66</v>
      </c>
    </row>
    <row r="24" spans="1:8" s="6" customFormat="1" ht="35.25" customHeight="1" x14ac:dyDescent="0.2">
      <c r="A24" s="23"/>
      <c r="B24" s="23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3"/>
      <c r="B25" s="23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3"/>
      <c r="B26" s="23"/>
      <c r="C26" s="36"/>
      <c r="D26" s="36"/>
      <c r="E26" s="36"/>
      <c r="F26" s="23"/>
      <c r="G26" s="23"/>
      <c r="H26" s="10"/>
    </row>
    <row r="27" spans="1:8" s="6" customFormat="1" ht="35.25" customHeight="1" x14ac:dyDescent="0.2">
      <c r="A27" s="23"/>
      <c r="B27" s="23"/>
      <c r="C27" s="36"/>
      <c r="D27" s="36"/>
      <c r="E27" s="36"/>
      <c r="F27" s="23"/>
      <c r="G27" s="23"/>
      <c r="H27" s="10"/>
    </row>
    <row r="28" spans="1:8" s="6" customFormat="1" x14ac:dyDescent="0.2">
      <c r="A28" s="35">
        <f>Registro!A27</f>
        <v>0</v>
      </c>
      <c r="B28" s="35"/>
      <c r="C28" s="36">
        <f>Registro!G27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Registro!A28</f>
        <v>0</v>
      </c>
      <c r="B29" s="35"/>
      <c r="C29" s="36">
        <f>Registro!G28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Registro!A29</f>
        <v>0</v>
      </c>
      <c r="B30" s="35"/>
      <c r="C30" s="36">
        <f>Registro!G29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Registro!C35</f>
        <v>LC. MANUEL DE JESUS CANO BUSTAMANTE</v>
      </c>
      <c r="D35" s="29"/>
      <c r="E35" s="29"/>
      <c r="G35" s="29" t="str">
        <f>Registro!F35</f>
        <v>MCJYS. OFELIA ENRIQUEZ ORDAZ</v>
      </c>
      <c r="H35" s="29"/>
    </row>
    <row r="36" spans="1:8" ht="28.5" customHeight="1" x14ac:dyDescent="0.2">
      <c r="A36" s="9" t="str">
        <f>B8</f>
        <v>CPA. ALVARO RAMOS VILLGAS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3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EN LICENCIATURA EN ADMINISTRACION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CPA. ALVARO RAMOS VILLGAS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SEP 22- ENE 23</v>
      </c>
      <c r="H9" s="28"/>
    </row>
    <row r="11" spans="1:8" x14ac:dyDescent="0.2">
      <c r="A11" s="4" t="s">
        <v>4</v>
      </c>
      <c r="B11" s="29" t="str">
        <f>Registro!B11</f>
        <v>FORMACION PROFESIONAL Y DICIPLINARIAS Y PEDAGOGICAS DEL PROFESOR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dotar de competencias didacticas y pedagogicas necesarias al docente para su crecimiento personal y transmitir los conocimientos a los alumnos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acreditamiento del diplomado, creditar los modulos, diploma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5" t="str">
        <f>Registro!A21</f>
        <v xml:space="preserve">asistencia a clases virtuales </v>
      </c>
      <c r="B21" s="35"/>
      <c r="C21" s="36" t="s">
        <v>32</v>
      </c>
      <c r="D21" s="36"/>
      <c r="E21" s="36"/>
      <c r="F21" s="35" t="s">
        <v>28</v>
      </c>
      <c r="G21" s="35"/>
      <c r="H21" s="10">
        <v>1</v>
      </c>
    </row>
    <row r="22" spans="1:8" s="6" customFormat="1" x14ac:dyDescent="0.2">
      <c r="A22" s="35" t="str">
        <f>Registro!A22</f>
        <v>Investigación Documental del contenido de las asignaturas</v>
      </c>
      <c r="B22" s="35"/>
      <c r="C22" s="36" t="s">
        <v>32</v>
      </c>
      <c r="D22" s="36"/>
      <c r="E22" s="36"/>
      <c r="F22" s="23" t="s">
        <v>51</v>
      </c>
      <c r="G22" s="23"/>
      <c r="H22" s="10">
        <v>1</v>
      </c>
    </row>
    <row r="23" spans="1:8" s="6" customFormat="1" x14ac:dyDescent="0.2">
      <c r="A23" s="35" t="s">
        <v>52</v>
      </c>
      <c r="B23" s="35"/>
      <c r="C23" s="36" t="s">
        <v>32</v>
      </c>
      <c r="D23" s="36"/>
      <c r="E23" s="36"/>
      <c r="F23" s="35" t="s">
        <v>53</v>
      </c>
      <c r="G23" s="35"/>
      <c r="H23" s="10">
        <v>1</v>
      </c>
    </row>
    <row r="24" spans="1:8" s="6" customFormat="1" x14ac:dyDescent="0.2">
      <c r="A24" s="35">
        <f>Registro!A24</f>
        <v>0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/>
      <c r="D25" s="36"/>
      <c r="E25" s="36"/>
      <c r="F25" s="23"/>
      <c r="G25" s="23"/>
      <c r="H25" s="10"/>
    </row>
    <row r="26" spans="1:8" s="6" customFormat="1" x14ac:dyDescent="0.2">
      <c r="A26" s="35">
        <f>Registro!A26</f>
        <v>0</v>
      </c>
      <c r="B26" s="35"/>
      <c r="C26" s="36"/>
      <c r="D26" s="36"/>
      <c r="E26" s="36"/>
      <c r="F26" s="23"/>
      <c r="G26" s="23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9" t="str">
        <f>Registro!C35</f>
        <v>LC. MANUEL DE JESUS CANO BUSTAMANTE</v>
      </c>
      <c r="D34" s="29"/>
      <c r="E34" s="29"/>
      <c r="G34" s="29" t="str">
        <f>Registro!F35</f>
        <v>MCJYS. OFELIA ENRIQUEZ ORDAZ</v>
      </c>
      <c r="H34" s="29"/>
    </row>
    <row r="35" spans="1:8" ht="28.5" customHeight="1" x14ac:dyDescent="0.2">
      <c r="A35" s="9" t="str">
        <f>B8</f>
        <v>CPA. ALVARO RAMOS VILLGAS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2023-01-16T20:41:22Z</dcterms:modified>
</cp:coreProperties>
</file>