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lvaro Ramos\OneDrive\Escritorio\AGO,22-ENE.23\SGI\REPORTE III\"/>
    </mc:Choice>
  </mc:AlternateContent>
  <xr:revisionPtr revIDLastSave="0" documentId="13_ncr:1_{25FBDE47-5F72-47D8-9C99-CA112313D628}"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9" l="1"/>
  <c r="G35" i="9"/>
  <c r="C35" i="9"/>
  <c r="C30" i="9"/>
  <c r="A30" i="9"/>
  <c r="C29" i="9"/>
  <c r="A29" i="9"/>
  <c r="C28" i="9"/>
  <c r="A28" i="9"/>
  <c r="A27" i="9"/>
  <c r="A26" i="9"/>
  <c r="A25" i="9"/>
  <c r="A24" i="9"/>
  <c r="A17" i="9"/>
  <c r="G9" i="9"/>
  <c r="B8" i="9"/>
  <c r="A36" i="9" s="1"/>
  <c r="D6" i="9"/>
  <c r="G35" i="8"/>
  <c r="C35" i="8"/>
  <c r="C30" i="8"/>
  <c r="A30" i="8"/>
  <c r="C29" i="8"/>
  <c r="A29" i="8"/>
  <c r="C28" i="8"/>
  <c r="A28" i="8"/>
  <c r="A17" i="8"/>
  <c r="A14" i="8"/>
  <c r="B11" i="8"/>
  <c r="G9" i="8"/>
  <c r="B8" i="8"/>
  <c r="A36" i="8" s="1"/>
  <c r="D6" i="8"/>
  <c r="G34" i="7"/>
  <c r="C34" i="7"/>
  <c r="G9"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<sst xmlns="http://schemas.openxmlformats.org/spreadsheetml/2006/main" count="131" uniqueCount="64">
  <si>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</si>
  <si>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</si>
  <si>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</si>
  <si>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</si>
  <si>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</si>
  <si>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</si>
  <si>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</si>
  <si>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</si>
  <si>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</si>
  <si>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</si>
  <si>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</si>
  <si>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</si>
  <si>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</si>
  <si>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</si>
  <si>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</si>
  <si>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</si>
  <si>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</si>
  <si>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</si>
  <si>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</si>
  <si>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</si>
  <si>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</si>
  <si>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</si>
  <si>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</si>
  <si>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</si>
  <si>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</si>
  <si>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 xml:space="preserve">Material didactico </t>
  </si>
  <si>
    <t>Instrumentos de evaluacion elaborado</t>
  </si>
  <si>
    <t>22/10/22 al 18/11/22</t>
  </si>
  <si>
    <t>19/11/22 al 16/01/23</t>
  </si>
  <si>
    <t>TUTORIA Y DIRECCIÓN INDIVIDUALIZADA (Tutoria grupal)</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</si>
  <si>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</si>
  <si>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</si>
  <si>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</si>
  <si>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</si>
  <si>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</si>
  <si>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</si>
  <si>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</si>
  <si>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</si>
  <si>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</si>
  <si>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</si>
  <si>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</si>
  <si>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</si>
  <si>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</si>
  <si>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</si>
  <si>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</si>
  <si>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</si>
  <si>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Jefe de División de Ingeniería en Licenciatura en Administración</t>
  </si>
  <si>
    <t>EN LICENCIATURA EN ADMINISTRACIÓN</t>
  </si>
  <si>
    <t>CPA.ALVARO RAMOS VILLEGAS</t>
  </si>
  <si>
    <t>LC. MANUEL DE JESUS CANO BUSTAMANTE</t>
  </si>
  <si>
    <t>MCJYS. OFELIA ENRIQUEZ ORDAZ</t>
  </si>
  <si>
    <t xml:space="preserve">Jefe de División de Ingeniería de Licenciatura en Administracion </t>
  </si>
  <si>
    <t>CPA. ALVARO RAMOS VILLEGAS</t>
  </si>
  <si>
    <t xml:space="preserve">CPA. ALVARO RAMOS VILLEGAS </t>
  </si>
  <si>
    <t>EN LICENCIATURA EN ADMINISTRACION</t>
  </si>
  <si>
    <t>22/10/22 AL 18/11/22</t>
  </si>
  <si>
    <t xml:space="preserve">ATENDER CUALQUIER OBSERVACION A LOS INDICADORES DEL INSTRUMENTO DE AUTOEVALUACION  </t>
  </si>
  <si>
    <t>22/10/22 AL 17/11/22</t>
  </si>
  <si>
    <t>Bitacora de trabajo del plan de auditoria</t>
  </si>
  <si>
    <t>en espera de recibir dictamen de acretacion por parte del organismo CACECA</t>
  </si>
  <si>
    <t>material didactico</t>
  </si>
  <si>
    <t>instrumentos de evaluacion elaborados</t>
  </si>
  <si>
    <t xml:space="preserve">bitacora de trabajo del plan de auditoria </t>
  </si>
  <si>
    <t>dictamen de acreditacion por parte del organismo CACECA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</si>
</sst>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7" zoomScale="90" zoomScaleNormal="90" zoomScaleSheetLayoutView="100" workbookViewId="0">
      <selection activeCell="H35" sqref="H3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21</v>
      </c>
      <c r="C1" s="30"/>
      <c r="D1" s="30"/>
      <c r="E1" s="30"/>
      <c r="F1" s="30"/>
      <c r="G1" s="30"/>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47</v>
      </c>
      <c r="E6" s="19"/>
      <c r="F6" s="19"/>
      <c r="G6" s="3"/>
    </row>
    <row r="7" spans="1:7" x14ac:dyDescent="0.2">
      <c r="A7" s="2"/>
      <c r="B7" s="2"/>
      <c r="C7" s="2"/>
      <c r="D7" s="2"/>
      <c r="E7" s="2"/>
    </row>
    <row r="8" spans="1:7" x14ac:dyDescent="0.2">
      <c r="A8" s="4" t="s">
        <v>3</v>
      </c>
      <c r="B8" s="19" t="s">
        <v>48</v>
      </c>
      <c r="C8" s="22"/>
      <c r="D8" s="22"/>
      <c r="E8" s="22"/>
      <c r="F8" s="22"/>
      <c r="G8" s="22"/>
    </row>
    <row r="9" spans="1:7" ht="15" x14ac:dyDescent="0.25">
      <c r="A9"/>
      <c r="B9"/>
      <c r="C9"/>
      <c r="E9" s="4" t="s">
        <v>11</v>
      </c>
      <c r="F9" s="21" t="s">
        <v>24</v>
      </c>
      <c r="G9" s="21"/>
    </row>
    <row r="11" spans="1:7" ht="31.5" customHeight="1" x14ac:dyDescent="0.2">
      <c r="A11" s="4" t="s">
        <v>4</v>
      </c>
      <c r="B11" s="37" t="s">
        <v>31</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32</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33</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35</v>
      </c>
      <c r="B21" s="35"/>
      <c r="C21" s="35"/>
      <c r="D21" s="35"/>
      <c r="E21" s="35"/>
      <c r="F21" s="36"/>
      <c r="G21" s="11" t="s">
        <v>30</v>
      </c>
    </row>
    <row r="22" spans="1:7" s="6" customFormat="1" x14ac:dyDescent="0.2">
      <c r="A22" s="31" t="s">
        <v>34</v>
      </c>
      <c r="B22" s="32"/>
      <c r="C22" s="32"/>
      <c r="D22" s="32"/>
      <c r="E22" s="32"/>
      <c r="F22" s="33"/>
      <c r="G22" s="11" t="s">
        <v>30</v>
      </c>
    </row>
    <row r="23" spans="1:7" s="6" customFormat="1" x14ac:dyDescent="0.2">
      <c r="A23" s="31" t="s">
        <v>36</v>
      </c>
      <c r="B23" s="32"/>
      <c r="C23" s="32"/>
      <c r="D23" s="32"/>
      <c r="E23" s="32"/>
      <c r="F23" s="33"/>
      <c r="G23" s="11" t="s">
        <v>38</v>
      </c>
    </row>
    <row r="24" spans="1:7" s="6" customFormat="1" x14ac:dyDescent="0.2">
      <c r="A24" s="31" t="s">
        <v>37</v>
      </c>
      <c r="B24" s="32"/>
      <c r="C24" s="32"/>
      <c r="D24" s="32"/>
      <c r="E24" s="32"/>
      <c r="F24" s="33"/>
      <c r="G24" s="11" t="s">
        <v>45</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CPA.ALVARO RAMOS VILLEGAS</v>
      </c>
      <c r="C33" s="22" t="s">
        <v>49</v>
      </c>
      <c r="D33" s="22"/>
      <c r="E33"/>
      <c r="F33" s="22" t="s">
        <v>50</v>
      </c>
      <c r="G33" s="22"/>
    </row>
    <row r="34" spans="1:7" ht="28.5" customHeight="1" x14ac:dyDescent="0.2">
      <c r="A34" s="9" t="s">
        <v>15</v>
      </c>
      <c r="C34" s="27" t="s">
        <v>46</v>
      </c>
      <c r="D34" s="27"/>
      <c r="F34" s="23" t="s">
        <v>14</v>
      </c>
      <c r="G34" s="23"/>
    </row>
    <row r="35" spans="1:7" x14ac:dyDescent="0.2">
      <c r="C35" s="28"/>
      <c r="D35" s="28"/>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7" zoomScaleNormal="100" zoomScaleSheetLayoutView="100" workbookViewId="0">
      <selection activeCell="J9" sqref="J9"/>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54</v>
      </c>
      <c r="E6" s="41"/>
      <c r="F6" s="41"/>
      <c r="H6" s="3"/>
    </row>
    <row r="7" spans="1:8" x14ac:dyDescent="0.2">
      <c r="A7" s="2"/>
      <c r="B7" s="2"/>
      <c r="C7" s="2"/>
    </row>
    <row r="8" spans="1:8" x14ac:dyDescent="0.2">
      <c r="A8" s="4" t="s">
        <v>3</v>
      </c>
      <c r="B8" s="19" t="s">
        <v>53</v>
      </c>
      <c r="C8" s="19"/>
      <c r="D8" s="19"/>
      <c r="E8" s="19"/>
      <c r="F8" s="19"/>
      <c r="G8" s="19"/>
      <c r="H8" s="19"/>
    </row>
    <row r="9" spans="1:8" x14ac:dyDescent="0.2">
      <c r="A9" s="4" t="s">
        <v>2</v>
      </c>
      <c r="B9" s="22">
        <v>1</v>
      </c>
      <c r="C9" s="22"/>
      <c r="D9" s="8"/>
      <c r="F9" s="4" t="s">
        <v>11</v>
      </c>
      <c r="G9" s="21" t="str">
        <f>Registro!F9</f>
        <v>SEP 22- ENE 23</v>
      </c>
      <c r="H9" s="21"/>
    </row>
    <row r="11" spans="1:8" ht="31.5" customHeight="1" x14ac:dyDescent="0.2">
      <c r="A11" s="4" t="s">
        <v>4</v>
      </c>
      <c r="B11" s="37" t="s">
        <v>40</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32</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39</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2" t="s">
        <v>35</v>
      </c>
      <c r="B21" s="43"/>
      <c r="C21" s="44" t="s">
        <v>42</v>
      </c>
      <c r="D21" s="44"/>
      <c r="E21" s="44"/>
      <c r="F21" s="45" t="s">
        <v>41</v>
      </c>
      <c r="G21" s="46"/>
      <c r="H21" s="10">
        <v>0.33</v>
      </c>
    </row>
    <row r="22" spans="1:8" s="6" customFormat="1" ht="35.25" customHeight="1" x14ac:dyDescent="0.2">
      <c r="A22" s="42" t="s">
        <v>34</v>
      </c>
      <c r="B22" s="43"/>
      <c r="C22" s="44" t="s">
        <v>42</v>
      </c>
      <c r="D22" s="44"/>
      <c r="E22" s="44"/>
      <c r="F22" s="20" t="s">
        <v>41</v>
      </c>
      <c r="G22" s="20"/>
      <c r="H22" s="10">
        <v>0.33</v>
      </c>
    </row>
    <row r="23" spans="1:8" s="6" customFormat="1" ht="35.25" customHeight="1" x14ac:dyDescent="0.2">
      <c r="A23" s="42" t="s">
        <v>36</v>
      </c>
      <c r="B23" s="43"/>
      <c r="C23" s="44" t="s">
        <v>43</v>
      </c>
      <c r="D23" s="44"/>
      <c r="E23" s="44"/>
      <c r="F23" s="20" t="s">
        <v>44</v>
      </c>
      <c r="G23" s="20"/>
      <c r="H23" s="10" t="s">
        <v>44</v>
      </c>
    </row>
    <row r="24" spans="1:8" s="6" customFormat="1" ht="35.25" customHeight="1" x14ac:dyDescent="0.2">
      <c r="A24" s="42" t="s">
        <v>37</v>
      </c>
      <c r="B24" s="43"/>
      <c r="C24" s="44" t="s">
        <v>45</v>
      </c>
      <c r="D24" s="44"/>
      <c r="E24" s="44"/>
      <c r="F24" s="49" t="s">
        <v>44</v>
      </c>
      <c r="G24" s="49"/>
      <c r="H24" s="10" t="s">
        <v>44</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tr">
        <f>Registro!C33</f>
        <v>LC. MANUEL DE JESUS CANO BUSTAMANTE</v>
      </c>
      <c r="D34" s="22"/>
      <c r="E34" s="22"/>
      <c r="G34" s="22" t="str">
        <f>Registro!F33</f>
        <v>MCJYS. OFELIA ENRIQUEZ ORDAZ</v>
      </c>
      <c r="H34" s="22"/>
    </row>
    <row r="35" spans="1:8" ht="28.5" customHeight="1" x14ac:dyDescent="0.2">
      <c r="A35" s="9" t="s">
        <v>52</v>
      </c>
      <c r="C35" s="50" t="s">
        <v>51</v>
      </c>
      <c r="D35" s="50"/>
      <c r="E35" s="50"/>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0" zoomScaleNormal="100" zoomScaleSheetLayoutView="100" workbookViewId="0">
      <selection activeCell="I23" sqref="I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2</v>
      </c>
      <c r="C9" s="22"/>
      <c r="D9" s="8"/>
      <c r="F9" s="4" t="s">
        <v>11</v>
      </c>
      <c r="G9" s="21" t="str">
        <f>Registro!F9</f>
        <v>SEP 22- ENE 23</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20" t="s">
        <v>35</v>
      </c>
      <c r="B21" s="20"/>
      <c r="C21" s="44" t="s">
        <v>55</v>
      </c>
      <c r="D21" s="44"/>
      <c r="E21" s="44"/>
      <c r="F21" s="49" t="s">
        <v>25</v>
      </c>
      <c r="G21" s="49"/>
      <c r="H21" s="10">
        <v>0.66</v>
      </c>
    </row>
    <row r="22" spans="1:8" s="6" customFormat="1" ht="35.25" customHeight="1" x14ac:dyDescent="0.2">
      <c r="A22" s="20" t="s">
        <v>34</v>
      </c>
      <c r="B22" s="20"/>
      <c r="C22" s="44" t="s">
        <v>55</v>
      </c>
      <c r="D22" s="44"/>
      <c r="E22" s="44"/>
      <c r="F22" s="20" t="s">
        <v>26</v>
      </c>
      <c r="G22" s="20"/>
      <c r="H22" s="10">
        <v>0.66</v>
      </c>
    </row>
    <row r="23" spans="1:8" s="6" customFormat="1" ht="35.25" customHeight="1" x14ac:dyDescent="0.2">
      <c r="A23" s="20" t="s">
        <v>36</v>
      </c>
      <c r="B23" s="20"/>
      <c r="C23" s="44" t="s">
        <v>57</v>
      </c>
      <c r="D23" s="44"/>
      <c r="E23" s="44"/>
      <c r="F23" s="20" t="s">
        <v>58</v>
      </c>
      <c r="G23" s="20"/>
      <c r="H23" s="10">
        <v>0.66</v>
      </c>
    </row>
    <row r="24" spans="1:8" s="6" customFormat="1" ht="35.25" customHeight="1" x14ac:dyDescent="0.2">
      <c r="A24" s="20" t="s">
        <v>56</v>
      </c>
      <c r="B24" s="20"/>
      <c r="C24" s="44" t="s">
        <v>27</v>
      </c>
      <c r="D24" s="44"/>
      <c r="E24" s="44"/>
      <c r="F24" s="49" t="s">
        <v>59</v>
      </c>
      <c r="G24" s="49"/>
      <c r="H24" s="10">
        <v>0.66</v>
      </c>
    </row>
    <row r="25" spans="1:8" s="6" customFormat="1" ht="35.25" customHeight="1" x14ac:dyDescent="0.2">
      <c r="A25" s="20"/>
      <c r="B25" s="20"/>
      <c r="C25" s="44"/>
      <c r="D25" s="44"/>
      <c r="E25" s="44"/>
      <c r="F25" s="49"/>
      <c r="G25" s="49"/>
      <c r="H25" s="10"/>
    </row>
    <row r="26" spans="1:8" s="6" customFormat="1" ht="35.25" customHeight="1" x14ac:dyDescent="0.2">
      <c r="A26" s="20"/>
      <c r="B26" s="20"/>
      <c r="C26" s="44"/>
      <c r="D26" s="44"/>
      <c r="E26" s="44"/>
      <c r="F26" s="20"/>
      <c r="G26" s="20"/>
      <c r="H26" s="10"/>
    </row>
    <row r="27" spans="1:8" s="6" customFormat="1" ht="35.25" customHeight="1" x14ac:dyDescent="0.2">
      <c r="A27" s="20"/>
      <c r="B27" s="20"/>
      <c r="C27" s="44"/>
      <c r="D27" s="44"/>
      <c r="E27" s="44"/>
      <c r="F27" s="20"/>
      <c r="G27" s="20"/>
      <c r="H27" s="10"/>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LC. MANUEL DE JESUS CANO BUSTAMANTE</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2" zoomScaleNormal="100" zoomScaleSheetLayoutView="100" workbookViewId="0">
      <selection activeCell="I28" sqref="I2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3</v>
      </c>
      <c r="C9" s="22"/>
      <c r="D9" s="8"/>
      <c r="F9" s="4" t="s">
        <v>11</v>
      </c>
      <c r="G9" s="21" t="str">
        <f>Registro!F9</f>
        <v>SEP 22- ENE 23</v>
      </c>
      <c r="H9" s="21"/>
    </row>
    <row r="11" spans="1:8" x14ac:dyDescent="0.2">
      <c r="A11" s="4" t="s">
        <v>4</v>
      </c>
      <c r="B11" s="22" t="s">
        <v>29</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x14ac:dyDescent="0.2">
      <c r="A21" s="49"/>
      <c r="B21" s="49"/>
      <c r="C21" s="44"/>
      <c r="D21" s="44"/>
      <c r="E21" s="44"/>
      <c r="F21" s="49"/>
      <c r="G21" s="49"/>
      <c r="H21" s="10"/>
    </row>
    <row r="22" spans="1:8" s="6" customFormat="1" x14ac:dyDescent="0.2">
      <c r="A22" s="49"/>
      <c r="B22" s="49"/>
      <c r="C22" s="44"/>
      <c r="D22" s="44"/>
      <c r="E22" s="44"/>
      <c r="F22" s="20"/>
      <c r="G22" s="20"/>
      <c r="H22" s="10"/>
    </row>
    <row r="23" spans="1:8" s="6" customFormat="1" x14ac:dyDescent="0.2">
      <c r="A23" s="49"/>
      <c r="B23" s="49"/>
      <c r="C23" s="44"/>
      <c r="D23" s="44"/>
      <c r="E23" s="44"/>
      <c r="F23" s="20"/>
      <c r="G23" s="20"/>
      <c r="H23" s="10"/>
    </row>
    <row r="24" spans="1:8" s="6" customFormat="1" x14ac:dyDescent="0.2">
      <c r="A24" s="49" t="str">
        <f>Registro!A21</f>
        <v>REVISION DE INDICADORES QUE SE SOLVENTARAN PARA PEDIR INFORMACION A LAS DIFERENTES AREAS DEL ITSSAT</v>
      </c>
      <c r="B24" s="49"/>
      <c r="C24" s="44" t="s">
        <v>28</v>
      </c>
      <c r="D24" s="44"/>
      <c r="E24" s="44"/>
      <c r="F24" s="49" t="s">
        <v>60</v>
      </c>
      <c r="G24" s="49"/>
      <c r="H24" s="10">
        <v>1</v>
      </c>
    </row>
    <row r="25" spans="1:8" s="6" customFormat="1" x14ac:dyDescent="0.2">
      <c r="A25" s="49" t="str">
        <f>Registro!A22</f>
        <v>TRABAJO EN EL FORMATO DE AUTO EVALUCION PARA LA SOLVENTACION DE INDICADORES</v>
      </c>
      <c r="B25" s="49"/>
      <c r="C25" s="44" t="s">
        <v>28</v>
      </c>
      <c r="D25" s="44"/>
      <c r="E25" s="44"/>
      <c r="F25" s="49" t="s">
        <v>61</v>
      </c>
      <c r="G25" s="49"/>
      <c r="H25" s="10">
        <v>1</v>
      </c>
    </row>
    <row r="26" spans="1:8" s="6" customFormat="1" x14ac:dyDescent="0.2">
      <c r="A26" s="49" t="str">
        <f>Registro!A23</f>
        <v xml:space="preserve">ATENDER EN TIEMPO Y FORMA LA AUDITORIA POR PARTE DEL ORGANISMO ACREDITADOR DE LOS INDICADORES TRABAJADOS </v>
      </c>
      <c r="B26" s="49"/>
      <c r="C26" s="44" t="s">
        <v>28</v>
      </c>
      <c r="D26" s="44"/>
      <c r="E26" s="44"/>
      <c r="F26" s="20" t="s">
        <v>62</v>
      </c>
      <c r="G26" s="20"/>
      <c r="H26" s="10">
        <v>1</v>
      </c>
    </row>
    <row r="27" spans="1:8" s="6" customFormat="1" x14ac:dyDescent="0.2">
      <c r="A27" s="49" t="str">
        <f>Registro!A24</f>
        <v xml:space="preserve">ATENDER CUALQUIER OBSERVACION A LOS INDICADORES DEL INSTRUMENTO DE AUTOEVALUACION </v>
      </c>
      <c r="B27" s="49"/>
      <c r="C27" s="44" t="s">
        <v>28</v>
      </c>
      <c r="D27" s="44"/>
      <c r="E27" s="44"/>
      <c r="F27" s="20" t="s">
        <v>63</v>
      </c>
      <c r="G27" s="20"/>
      <c r="H27" s="10">
        <v>1</v>
      </c>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LC. MANUEL DE JESUS CANO BUSTAMANTE</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Alvaro Ramos</cp:lastModifiedBy>
  <cp:lastPrinted>2022-07-28T18:37:02Z</cp:lastPrinted>
  <dcterms:created xsi:type="dcterms:W3CDTF">2022-07-23T13:46:58Z</dcterms:created>
  <dcterms:modified xsi:type="dcterms:W3CDTF">2023-01-16T21:01:03Z</dcterms:modified>
</cp:coreProperties>
</file>