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AGO,22-ENE.23\SGI\REPORTE III\"/>
    </mc:Choice>
  </mc:AlternateContent>
  <xr:revisionPtr revIDLastSave="0" documentId="13_ncr:1_{E51EDFC7-7603-420D-975B-16B1B672B0F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17" i="8"/>
  <c r="A14" i="8"/>
  <c r="B11" i="8"/>
  <c r="G9" i="8"/>
  <c r="B8" i="8"/>
  <c r="A36" i="8" s="1"/>
  <c r="D6" i="8"/>
  <c r="G34" i="7"/>
  <c r="C34" i="7"/>
  <c r="G9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<sst xmlns="http://schemas.openxmlformats.org/spreadsheetml/2006/main" count="116" uniqueCount="55">
  <si>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</si>
  <si>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</si>
  <si>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</si>
  <si>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</si>
  <si>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</si>
  <si>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</si>
  <si>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</si>
  <si>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</si>
  <si>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</si>
  <si>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</si>
  <si>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</si>
  <si>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</si>
  <si>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</si>
  <si>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</si>
  <si>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</si>
  <si>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</si>
  <si>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</si>
  <si>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</si>
  <si>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</si>
  <si>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</si>
  <si>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</si>
  <si>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</si>
  <si>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</si>
  <si>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</si>
  <si>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</si>
  <si>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22/10/22 al 18/11/22</t>
  </si>
  <si>
    <t>19/11/22 al 16/01/23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</si>
  <si>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</si>
  <si>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</si>
  <si>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</si>
  <si>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</si>
  <si>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05/09/2022-06/01/2023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</si>
  <si>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</si>
  <si>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</si>
  <si>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</si>
  <si>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</si>
  <si>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5/09/22 al 19/10/22</t>
  </si>
  <si>
    <t>Archivo digital del Anteproyecto de residencia</t>
  </si>
  <si>
    <t>2 EVALUACIONES PARCIALES  DE RESIDENCIA POR RESIDENTE ( 5 RESIDENTES )                                                              1 EVALUACION FINAL POR RESIDENTE (5 RESIDENTES )                                                                                       1 INFORME TECNICO POR RESIDENTE ( 5 RESIDENTES)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</si>
  <si>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</si>
  <si>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</si>
  <si>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</si>
  <si>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</si>
  <si>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</si>
  <si>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</si>
  <si>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>LC.MANUEL DE JESUS CANO BUSTAMANTE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</si>
  <si>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</si>
  <si>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</si>
  <si>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</si>
  <si>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FORMATO DE EVALUACION DE RESIDENCIA PROFESIONAL</t>
  </si>
  <si>
    <t xml:space="preserve">SEGUNDA REVISION DE AVANCES DE LOS PROYECTOS </t>
  </si>
  <si>
    <t>REVISION Y RECEPCION DEL TRABAJO FINAL</t>
  </si>
  <si>
    <t>Archivo dijital de anteproyecto</t>
  </si>
  <si>
    <t>formato de evaluacion de cada residente (digital)</t>
  </si>
  <si>
    <t xml:space="preserve">formato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</si>
</sst>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10" zoomScaleNormal="11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42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32</v>
      </c>
      <c r="B21" s="22"/>
      <c r="C21" s="22"/>
      <c r="D21" s="22"/>
      <c r="E21" s="22"/>
      <c r="F21" s="23"/>
      <c r="G21" s="11" t="s">
        <v>31</v>
      </c>
    </row>
    <row r="22" spans="1:7" s="6" customFormat="1" x14ac:dyDescent="0.2">
      <c r="A22" s="18" t="s">
        <v>33</v>
      </c>
      <c r="B22" s="19"/>
      <c r="C22" s="19"/>
      <c r="D22" s="19"/>
      <c r="E22" s="19"/>
      <c r="F22" s="20"/>
      <c r="G22" s="11" t="s">
        <v>31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1" t="s">
        <v>31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41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45</v>
      </c>
      <c r="D33" s="25"/>
      <c r="E33"/>
      <c r="F33" s="25" t="s">
        <v>47</v>
      </c>
      <c r="G33" s="25"/>
    </row>
    <row r="34" spans="1:7" ht="28.5" customHeight="1" x14ac:dyDescent="0.2">
      <c r="A34" s="9" t="s">
        <v>15</v>
      </c>
      <c r="C34" s="33" t="s">
        <v>46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44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42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35</v>
      </c>
      <c r="B21" s="28"/>
      <c r="C21" s="39" t="s">
        <v>36</v>
      </c>
      <c r="D21" s="39"/>
      <c r="E21" s="39"/>
      <c r="F21" s="41" t="s">
        <v>37</v>
      </c>
      <c r="G21" s="42"/>
      <c r="H21" s="10">
        <v>0.33</v>
      </c>
    </row>
    <row r="22" spans="1:8" s="6" customFormat="1" ht="35.25" customHeight="1" x14ac:dyDescent="0.2">
      <c r="A22" s="28" t="s">
        <v>39</v>
      </c>
      <c r="B22" s="28"/>
      <c r="C22" s="39" t="s">
        <v>36</v>
      </c>
      <c r="D22" s="39"/>
      <c r="E22" s="39"/>
      <c r="F22" s="28" t="s">
        <v>40</v>
      </c>
      <c r="G22" s="28"/>
      <c r="H22" s="10">
        <v>0.33</v>
      </c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41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LC.MANUEL DE JESUS CANO BUSTAMANTE</v>
      </c>
      <c r="D34" s="25"/>
      <c r="E34" s="25"/>
      <c r="G34" s="25" t="str">
        <f>Registro!F33</f>
        <v>MCJYS.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48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tr">
        <f>Registro!B11</f>
        <v>TUTORIA Y DIRECCIÓN INDIVIDUALIZADA(asesor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49</v>
      </c>
      <c r="B21" s="28"/>
      <c r="C21" s="39" t="s">
        <v>25</v>
      </c>
      <c r="D21" s="39"/>
      <c r="E21" s="39"/>
      <c r="F21" s="41" t="s">
        <v>37</v>
      </c>
      <c r="G21" s="42"/>
      <c r="H21" s="10">
        <v>0.66</v>
      </c>
    </row>
    <row r="22" spans="1:8" s="6" customFormat="1" ht="35.25" customHeight="1" x14ac:dyDescent="0.2">
      <c r="A22" s="28" t="s">
        <v>50</v>
      </c>
      <c r="B22" s="28"/>
      <c r="C22" s="39" t="s">
        <v>25</v>
      </c>
      <c r="D22" s="39"/>
      <c r="E22" s="39"/>
      <c r="F22" s="28" t="s">
        <v>40</v>
      </c>
      <c r="G22" s="28"/>
      <c r="H22" s="10">
        <v>0.66</v>
      </c>
    </row>
    <row r="23" spans="1:8" s="6" customFormat="1" ht="35.25" customHeight="1" x14ac:dyDescent="0.2">
      <c r="A23" s="28" t="s">
        <v>51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ht="35.25" customHeight="1" x14ac:dyDescent="0.2">
      <c r="A27" s="28">
        <f>Registro!A24</f>
        <v>0</v>
      </c>
      <c r="B27" s="28"/>
      <c r="C27" s="39"/>
      <c r="D27" s="39"/>
      <c r="E27" s="39"/>
      <c r="F27" s="28"/>
      <c r="G27" s="28"/>
      <c r="H27" s="10"/>
    </row>
    <row r="28" spans="1:8" s="6" customFormat="1" x14ac:dyDescent="0.2">
      <c r="A28" s="38">
        <f>Registro!A25</f>
        <v>0</v>
      </c>
      <c r="B28" s="38"/>
      <c r="C28" s="39">
        <f>Registro!G25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Registro!A26</f>
        <v>0</v>
      </c>
      <c r="B29" s="38"/>
      <c r="C29" s="39">
        <f>Registro!G26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Registro!A27</f>
        <v>0</v>
      </c>
      <c r="B30" s="38"/>
      <c r="C30" s="39">
        <f>Registro!G27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LC.MANUEL DE JESUS CANO BUSTAMANTE</v>
      </c>
      <c r="D35" s="25"/>
      <c r="E35" s="25"/>
      <c r="G35" s="25" t="str">
        <f>Registro!F33</f>
        <v>MCJYS. OFELIA ENRIQUEZ ORDAZ</v>
      </c>
      <c r="H35" s="25"/>
    </row>
    <row r="36" spans="1:8" ht="28.5" customHeight="1" x14ac:dyDescent="0.2">
      <c r="A36" s="9" t="str">
        <f>B8</f>
        <v>CPA. ALVARO RAMOS VILLEGAS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/>
      <c r="B22" s="38"/>
      <c r="C22" s="39"/>
      <c r="D22" s="39"/>
      <c r="E22" s="39"/>
      <c r="F22" s="28"/>
      <c r="G22" s="28"/>
      <c r="H22" s="10"/>
    </row>
    <row r="23" spans="1:8" s="6" customFormat="1" x14ac:dyDescent="0.2">
      <c r="A23" s="38"/>
      <c r="B23" s="38"/>
      <c r="C23" s="39"/>
      <c r="D23" s="39"/>
      <c r="E23" s="39"/>
      <c r="F23" s="28"/>
      <c r="G23" s="28"/>
      <c r="H23" s="10"/>
    </row>
    <row r="24" spans="1:8" s="6" customFormat="1" x14ac:dyDescent="0.2">
      <c r="A24" s="38" t="str">
        <f>Registro!A21</f>
        <v>FORMATOS DE EVALUACION DE RESIDENCIA PROFESIONAL</v>
      </c>
      <c r="B24" s="38"/>
      <c r="C24" s="39" t="s">
        <v>26</v>
      </c>
      <c r="D24" s="39"/>
      <c r="E24" s="39"/>
      <c r="F24" s="38" t="s">
        <v>52</v>
      </c>
      <c r="G24" s="38"/>
      <c r="H24" s="10">
        <v>1</v>
      </c>
    </row>
    <row r="25" spans="1:8" s="6" customFormat="1" x14ac:dyDescent="0.2">
      <c r="A25" s="38" t="str">
        <f>Registro!A22</f>
        <v xml:space="preserve">REVISIONES DE AVANCES DE LOS PROYECTOS </v>
      </c>
      <c r="B25" s="38"/>
      <c r="C25" s="39" t="s">
        <v>26</v>
      </c>
      <c r="D25" s="39"/>
      <c r="E25" s="39"/>
      <c r="F25" s="38" t="s">
        <v>53</v>
      </c>
      <c r="G25" s="38"/>
      <c r="H25" s="10">
        <v>1</v>
      </c>
    </row>
    <row r="26" spans="1:8" s="6" customFormat="1" x14ac:dyDescent="0.2">
      <c r="A26" s="38" t="str">
        <f>Registro!A23</f>
        <v xml:space="preserve">REVISION Y RECEPCION  DEL TRABAJO FINAL </v>
      </c>
      <c r="B26" s="38"/>
      <c r="C26" s="39" t="s">
        <v>26</v>
      </c>
      <c r="D26" s="39"/>
      <c r="E26" s="39"/>
      <c r="F26" s="28" t="s">
        <v>54</v>
      </c>
      <c r="G26" s="28"/>
      <c r="H26" s="10">
        <v>1</v>
      </c>
    </row>
    <row r="27" spans="1:8" s="6" customFormat="1" x14ac:dyDescent="0.2">
      <c r="A27" s="38">
        <f>Registro!A24</f>
        <v>0</v>
      </c>
      <c r="B27" s="38"/>
      <c r="C27" s="39" t="s">
        <v>26</v>
      </c>
      <c r="D27" s="39"/>
      <c r="E27" s="39"/>
      <c r="F27" s="28"/>
      <c r="G27" s="28"/>
      <c r="H27" s="10">
        <v>1</v>
      </c>
    </row>
    <row r="28" spans="1:8" s="6" customFormat="1" x14ac:dyDescent="0.2">
      <c r="A28" s="38">
        <f>Registro!A25</f>
        <v>0</v>
      </c>
      <c r="B28" s="38"/>
      <c r="C28" s="39">
        <f>Registro!G25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Registro!A26</f>
        <v>0</v>
      </c>
      <c r="B29" s="38"/>
      <c r="C29" s="39">
        <f>Registro!G26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Registro!A27</f>
        <v>0</v>
      </c>
      <c r="B30" s="38"/>
      <c r="C30" s="39">
        <f>Registro!G27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LC.MANUEL DE JESUS CANO BUSTAMANTE</v>
      </c>
      <c r="D35" s="25"/>
      <c r="E35" s="25"/>
      <c r="G35" s="25" t="str">
        <f>Registro!F33</f>
        <v>MCJYS. OFELIA ENRIQUEZ ORDAZ</v>
      </c>
      <c r="H35" s="25"/>
    </row>
    <row r="36" spans="1:8" ht="28.5" customHeight="1" x14ac:dyDescent="0.2">
      <c r="A36" s="9" t="str">
        <f>B8</f>
        <v>CPA. ALVARO RAMOS VILLEGAS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2023-01-16T20:47:25Z</dcterms:modified>
</cp:coreProperties>
</file>