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<sst xmlns="http://schemas.openxmlformats.org/spreadsheetml/2006/main" count="107" uniqueCount="51">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</sst>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10" zoomScaleNormal="10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8" t="s">
        <v>25</v>
      </c>
      <c r="G9" s="38"/>
    </row>
    <row r="11" spans="1:7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31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49.5" customHeight="1" x14ac:dyDescent="0.2">
      <c r="A17" s="36" t="s">
        <v>32</v>
      </c>
      <c r="B17" s="37"/>
      <c r="C17" s="37"/>
      <c r="D17" s="37"/>
      <c r="E17" s="37"/>
      <c r="F17" s="37"/>
      <c r="G17" s="37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33</v>
      </c>
      <c r="B21" s="23"/>
      <c r="C21" s="23"/>
      <c r="D21" s="23"/>
      <c r="E21" s="23"/>
      <c r="F21" s="24"/>
      <c r="G21" s="12">
        <v>44811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34</v>
      </c>
      <c r="B22" s="23"/>
      <c r="C22" s="23"/>
      <c r="D22" s="23"/>
      <c r="E22" s="23"/>
      <c r="F22" s="24"/>
      <c r="G22" s="12">
        <v>44818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35</v>
      </c>
      <c r="B23" s="23"/>
      <c r="C23" s="23"/>
      <c r="D23" s="23"/>
      <c r="E23" s="23"/>
      <c r="F23" s="24"/>
      <c r="G23" s="12">
        <v>44818</v>
      </c>
    </row>
    <row r="24" spans="1:15" s="6" customFormat="1" x14ac:dyDescent="0.2">
      <c r="A24" s="22" t="s">
        <v>38</v>
      </c>
      <c r="B24" s="23"/>
      <c r="C24" s="23"/>
      <c r="D24" s="23"/>
      <c r="E24" s="23"/>
      <c r="F24" s="24"/>
      <c r="G24" s="12" t="s">
        <v>37</v>
      </c>
    </row>
    <row r="25" spans="1:15" s="6" customFormat="1" ht="24" customHeight="1" x14ac:dyDescent="0.2">
      <c r="A25" s="25" t="s">
        <v>36</v>
      </c>
      <c r="B25" s="26"/>
      <c r="C25" s="26"/>
      <c r="D25" s="26"/>
      <c r="E25" s="26"/>
      <c r="F25" s="27"/>
      <c r="G25" s="12" t="s">
        <v>37</v>
      </c>
    </row>
    <row r="26" spans="1:15" s="6" customFormat="1" x14ac:dyDescent="0.2">
      <c r="A26" s="22" t="s">
        <v>43</v>
      </c>
      <c r="B26" s="23"/>
      <c r="C26" s="23"/>
      <c r="D26" s="23"/>
      <c r="E26" s="23"/>
      <c r="F26" s="24"/>
      <c r="G26" s="12" t="s">
        <v>37</v>
      </c>
    </row>
    <row r="27" spans="1:15" s="6" customFormat="1" x14ac:dyDescent="0.2">
      <c r="A27" s="19" t="s">
        <v>45</v>
      </c>
      <c r="B27" s="20"/>
      <c r="C27" s="20"/>
      <c r="D27" s="20"/>
      <c r="E27" s="20"/>
      <c r="F27" s="21"/>
      <c r="G27" s="12" t="s">
        <v>37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29" t="s">
        <v>10</v>
      </c>
      <c r="B31" s="29"/>
      <c r="C31" s="29"/>
      <c r="D31" s="29"/>
      <c r="E31" s="29"/>
      <c r="F31" s="29"/>
      <c r="G31" s="29"/>
    </row>
    <row r="32" spans="1:15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39" t="s">
        <v>29</v>
      </c>
      <c r="D35" s="39"/>
      <c r="E35"/>
      <c r="F35" s="39" t="s">
        <v>44</v>
      </c>
      <c r="G35" s="39"/>
    </row>
    <row r="36" spans="1:7" ht="28.5" customHeight="1" x14ac:dyDescent="0.2">
      <c r="A36" s="10" t="s">
        <v>15</v>
      </c>
      <c r="C36" s="40" t="s">
        <v>27</v>
      </c>
      <c r="D36" s="40"/>
      <c r="F36" s="41" t="s">
        <v>14</v>
      </c>
      <c r="G36" s="41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7" t="str">
        <f>Registro!A21</f>
        <v>Se realizó el Encuadre PIT</v>
      </c>
      <c r="B21" s="47"/>
      <c r="C21" s="46">
        <f>Registro!G21</f>
        <v>44811</v>
      </c>
      <c r="D21" s="46"/>
      <c r="E21" s="46"/>
      <c r="F21" s="37" t="s">
        <v>28</v>
      </c>
      <c r="G21" s="37"/>
      <c r="H21" s="11">
        <v>1</v>
      </c>
    </row>
    <row r="22" spans="1:8" s="6" customFormat="1" ht="25.5" customHeigh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44818</v>
      </c>
      <c r="D22" s="46"/>
      <c r="E22" s="46"/>
      <c r="F22" s="37" t="s">
        <v>39</v>
      </c>
      <c r="G22" s="37"/>
      <c r="H22" s="11">
        <v>1</v>
      </c>
    </row>
    <row r="23" spans="1:8" s="6" customFormat="1" ht="24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44818</v>
      </c>
      <c r="D23" s="46"/>
      <c r="E23" s="46"/>
      <c r="F23" s="37" t="s">
        <v>40</v>
      </c>
      <c r="G23" s="37"/>
      <c r="H23" s="11">
        <v>1</v>
      </c>
    </row>
    <row r="24" spans="1:8" s="6" customFormat="1" ht="27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05/09/2022-06/01/23</v>
      </c>
      <c r="D24" s="46"/>
      <c r="E24" s="46"/>
      <c r="F24" s="37" t="s">
        <v>41</v>
      </c>
      <c r="G24" s="37"/>
      <c r="H24" s="11">
        <v>0.3</v>
      </c>
    </row>
    <row r="25" spans="1:8" s="6" customFormat="1" ht="36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05/09/2022-06/01/23</v>
      </c>
      <c r="D25" s="46"/>
      <c r="E25" s="46"/>
      <c r="F25" s="37" t="s">
        <v>42</v>
      </c>
      <c r="G25" s="37"/>
      <c r="H25" s="11">
        <v>0.3</v>
      </c>
    </row>
    <row r="26" spans="1:8" s="6" customFormat="1" ht="21.75" customHeight="1" x14ac:dyDescent="0.2">
      <c r="A26" s="47" t="str">
        <f>Registro!A26</f>
        <v>Entrega de Reporte mensual</v>
      </c>
      <c r="B26" s="47"/>
      <c r="C26" s="46" t="str">
        <f>Registro!G26</f>
        <v>05/09/2022-06/01/23</v>
      </c>
      <c r="D26" s="46"/>
      <c r="E26" s="46"/>
      <c r="F26" s="37" t="s">
        <v>46</v>
      </c>
      <c r="G26" s="37"/>
      <c r="H26" s="11">
        <v>0.3</v>
      </c>
    </row>
    <row r="27" spans="1:8" s="6" customFormat="1" x14ac:dyDescent="0.2">
      <c r="A27" s="47" t="str">
        <f>Registro!A27</f>
        <v>Talleres por el departamento psicopedagógico</v>
      </c>
      <c r="B27" s="47"/>
      <c r="C27" s="46" t="str">
        <f>Registro!G27</f>
        <v>05/09/2022-06/01/23</v>
      </c>
      <c r="D27" s="46"/>
      <c r="E27" s="46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6">
        <f>Registro!G28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Registro!G29</f>
        <v>0</v>
      </c>
      <c r="D29" s="46"/>
      <c r="E29" s="46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9" t="str">
        <f>Registro!C35</f>
        <v>MC. JESSICA A. REYES LARIOS</v>
      </c>
      <c r="D34" s="39"/>
      <c r="E34" s="39"/>
      <c r="G34" s="39" t="str">
        <f>Registro!F35</f>
        <v>MCJyS OFELIA ENRÍQUEZ ORDAZ</v>
      </c>
      <c r="H34" s="39"/>
    </row>
    <row r="35" spans="1:8" ht="28.5" customHeight="1" x14ac:dyDescent="0.2">
      <c r="A35" s="10" t="str">
        <f>B8</f>
        <v>ERASTO DEL ANGEL PEREZ</v>
      </c>
      <c r="C35" s="45" t="s">
        <v>26</v>
      </c>
      <c r="D35" s="45"/>
      <c r="E35" s="45"/>
      <c r="G35" s="15" t="s">
        <v>14</v>
      </c>
      <c r="H35" s="15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37" t="str">
        <f>Registro!A21</f>
        <v>Se realizó el Encuadre PIT</v>
      </c>
      <c r="B21" s="37"/>
      <c r="C21" s="46">
        <f>Registro!G21</f>
        <v>44811</v>
      </c>
      <c r="D21" s="46"/>
      <c r="E21" s="46"/>
      <c r="F21" s="37" t="str">
        <f>'Reporte 1'!F21:G21</f>
        <v>PAT</v>
      </c>
      <c r="G21" s="37"/>
      <c r="H21" s="11">
        <v>1</v>
      </c>
    </row>
    <row r="22" spans="1:8" s="6" customFormat="1" x14ac:dyDescent="0.2">
      <c r="A22" s="37" t="str">
        <f>Registro!A22</f>
        <v>Se dio a conocer los objetivos y beneficios del PAT y de las sesiones individuales y grupales.</v>
      </c>
      <c r="B22" s="37"/>
      <c r="C22" s="46">
        <f>Registro!G22</f>
        <v>44818</v>
      </c>
      <c r="D22" s="46"/>
      <c r="E22" s="46"/>
      <c r="F22" s="37" t="str">
        <f>'Reporte 1'!F22:G22</f>
        <v>Lista de tutorados</v>
      </c>
      <c r="G22" s="37"/>
      <c r="H22" s="11">
        <v>1</v>
      </c>
    </row>
    <row r="23" spans="1:8" s="6" customFormat="1" x14ac:dyDescent="0.2">
      <c r="A23" s="37" t="str">
        <f>Registro!A23</f>
        <v>Dar a conocer los compromisos y responsabilidades del tutor y tutorados.</v>
      </c>
      <c r="B23" s="37"/>
      <c r="C23" s="46">
        <f>Registro!G23</f>
        <v>44818</v>
      </c>
      <c r="D23" s="46"/>
      <c r="E23" s="46"/>
      <c r="F23" s="37" t="str">
        <f>'Reporte 1'!F23:G23</f>
        <v>lista deAsistencia</v>
      </c>
      <c r="G23" s="37"/>
      <c r="H23" s="11">
        <v>1</v>
      </c>
    </row>
    <row r="24" spans="1:8" s="6" customFormat="1" x14ac:dyDescent="0.2">
      <c r="A24" s="37" t="str">
        <f>Registro!A24</f>
        <v>Se impartió charla programada en el PIT de manera grupal</v>
      </c>
      <c r="B24" s="37"/>
      <c r="C24" s="46" t="str">
        <f>Registro!G24</f>
        <v>05/09/2022-06/01/23</v>
      </c>
      <c r="D24" s="46"/>
      <c r="E24" s="46"/>
      <c r="F24" s="37" t="str">
        <f>'Reporte 1'!F24:G24</f>
        <v>lista de asistencia</v>
      </c>
      <c r="G24" s="37"/>
      <c r="H24" s="11">
        <v>0.6</v>
      </c>
    </row>
    <row r="25" spans="1:8" s="6" customFormat="1" x14ac:dyDescent="0.2">
      <c r="A25" s="37" t="str">
        <f>Registro!A25</f>
        <v>Hacer entrega del formato de registro para rendimiento académico (Anexo 10), y solicitarle que anote su resultado</v>
      </c>
      <c r="B25" s="37"/>
      <c r="C25" s="46" t="str">
        <f>Registro!G25</f>
        <v>05/09/2022-06/01/23</v>
      </c>
      <c r="D25" s="46"/>
      <c r="E25" s="46"/>
      <c r="F25" s="37" t="str">
        <f>'Reporte 1'!F25:G25</f>
        <v>Anexo 10</v>
      </c>
      <c r="G25" s="37"/>
      <c r="H25" s="11">
        <v>0.6</v>
      </c>
    </row>
    <row r="26" spans="1:8" s="6" customFormat="1" x14ac:dyDescent="0.2">
      <c r="A26" s="37" t="str">
        <f>Registro!A26</f>
        <v>Entrega de Reporte mensual</v>
      </c>
      <c r="B26" s="37"/>
      <c r="C26" s="46" t="str">
        <f>Registro!G26</f>
        <v>05/09/2022-06/01/23</v>
      </c>
      <c r="D26" s="46"/>
      <c r="E26" s="46"/>
      <c r="F26" s="37" t="str">
        <f>'Reporte 1'!F26:G26</f>
        <v>Reporte mensual</v>
      </c>
      <c r="G26" s="37"/>
      <c r="H26" s="11">
        <v>0.6</v>
      </c>
    </row>
    <row r="27" spans="1:8" s="6" customFormat="1" x14ac:dyDescent="0.2">
      <c r="A27" s="37" t="str">
        <f>Registro!A27</f>
        <v>Talleres por el departamento psicopedagógico</v>
      </c>
      <c r="B27" s="37"/>
      <c r="C27" s="46" t="str">
        <f>Registro!G27</f>
        <v>05/09/2022-06/01/23</v>
      </c>
      <c r="D27" s="46"/>
      <c r="E27" s="46"/>
      <c r="F27" s="37" t="s">
        <v>47</v>
      </c>
      <c r="G27" s="37"/>
      <c r="H27" s="11">
        <v>1</v>
      </c>
    </row>
    <row r="28" spans="1:8" s="6" customFormat="1" x14ac:dyDescent="0.2">
      <c r="A28" s="37">
        <f>Registro!A28</f>
        <v>0</v>
      </c>
      <c r="B28" s="37"/>
      <c r="C28" s="46" t="str">
        <f>Registro!G27</f>
        <v>05/09/2022-06/01/23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Registro!G28</f>
        <v>0</v>
      </c>
      <c r="D29" s="46"/>
      <c r="E29" s="46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6">
        <f>Registro!G29</f>
        <v>0</v>
      </c>
      <c r="D30" s="46"/>
      <c r="E30" s="46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Registro!C35</f>
        <v>MC. JESSICA A. REYES LARIOS</v>
      </c>
      <c r="D35" s="39"/>
      <c r="E35" s="39"/>
      <c r="G35" s="28" t="str">
        <f>Registro!F35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45" t="s">
        <v>27</v>
      </c>
      <c r="D36" s="45"/>
      <c r="E36" s="45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7" t="str">
        <f>Registro!A21</f>
        <v>Se realizó el Encuadre PIT</v>
      </c>
      <c r="B21" s="47"/>
      <c r="C21" s="46">
        <f>Registro!G21</f>
        <v>44811</v>
      </c>
      <c r="D21" s="46"/>
      <c r="E21" s="46"/>
      <c r="F21" s="37" t="s">
        <v>48</v>
      </c>
      <c r="G21" s="37"/>
      <c r="H21" s="11">
        <v>1</v>
      </c>
    </row>
    <row r="22" spans="1:8" s="6" customForma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44818</v>
      </c>
      <c r="D22" s="46"/>
      <c r="E22" s="46"/>
      <c r="F22" s="37" t="s">
        <v>48</v>
      </c>
      <c r="G22" s="37"/>
      <c r="H22" s="11">
        <v>1</v>
      </c>
    </row>
    <row r="23" spans="1:8" s="6" customFormat="1" ht="26.25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44818</v>
      </c>
      <c r="D23" s="46"/>
      <c r="E23" s="46"/>
      <c r="F23" s="37" t="s">
        <v>48</v>
      </c>
      <c r="G23" s="37"/>
      <c r="H23" s="11">
        <v>1</v>
      </c>
    </row>
    <row r="24" spans="1:8" s="6" customFormat="1" ht="24.75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05/09/2022-06/01/23</v>
      </c>
      <c r="D24" s="46"/>
      <c r="E24" s="46"/>
      <c r="F24" s="37" t="s">
        <v>48</v>
      </c>
      <c r="G24" s="37"/>
      <c r="H24" s="11">
        <v>1</v>
      </c>
    </row>
    <row r="25" spans="1:8" s="6" customFormat="1" ht="36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05/09/2022-06/01/23</v>
      </c>
      <c r="D25" s="46"/>
      <c r="E25" s="46"/>
      <c r="F25" s="37" t="s">
        <v>49</v>
      </c>
      <c r="G25" s="37"/>
      <c r="H25" s="11">
        <v>1</v>
      </c>
    </row>
    <row r="26" spans="1:8" s="6" customFormat="1" x14ac:dyDescent="0.2">
      <c r="A26" s="47" t="str">
        <f>Registro!A26</f>
        <v>Entrega de Reporte mensual</v>
      </c>
      <c r="B26" s="47"/>
      <c r="C26" s="46" t="str">
        <f>Registro!G26</f>
        <v>05/09/2022-06/01/23</v>
      </c>
      <c r="D26" s="46"/>
      <c r="E26" s="46"/>
      <c r="F26" s="37" t="s">
        <v>50</v>
      </c>
      <c r="G26" s="37"/>
      <c r="H26" s="11">
        <v>1</v>
      </c>
    </row>
    <row r="27" spans="1:8" s="6" customFormat="1" ht="24" customHeight="1" x14ac:dyDescent="0.2">
      <c r="A27" s="30" t="str">
        <f>Registro!A27</f>
        <v>Talleres por el departamento psicopedagógico</v>
      </c>
      <c r="B27" s="30"/>
      <c r="C27" s="46" t="str">
        <f>Registro!G27</f>
        <v>05/09/2022-06/01/23</v>
      </c>
      <c r="D27" s="46"/>
      <c r="E27" s="46"/>
      <c r="F27" s="37" t="s">
        <v>47</v>
      </c>
      <c r="G27" s="37"/>
      <c r="H27" s="11">
        <v>1</v>
      </c>
    </row>
    <row r="28" spans="1:8" s="6" customFormat="1" x14ac:dyDescent="0.2">
      <c r="A28" s="37">
        <f>Registro!A28</f>
        <v>0</v>
      </c>
      <c r="B28" s="37"/>
      <c r="C28" s="46">
        <f>Registro!G28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Registro!G29</f>
        <v>0</v>
      </c>
      <c r="D29" s="46"/>
      <c r="E29" s="46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9" t="str">
        <f>Registro!C35</f>
        <v>MC. JESSICA A. REYES LARIOS</v>
      </c>
      <c r="D34" s="39"/>
      <c r="E34" s="39"/>
      <c r="G34" s="39" t="str">
        <f>Registro!F35</f>
        <v>MCJyS OFELIA ENRÍQUEZ ORDAZ</v>
      </c>
      <c r="H34" s="39"/>
    </row>
    <row r="35" spans="1:8" ht="28.5" customHeight="1" x14ac:dyDescent="0.2">
      <c r="A35" s="10" t="str">
        <f>B8</f>
        <v>ERASTO DEL ANGEL PEREZ</v>
      </c>
      <c r="C35" s="45" t="s">
        <v>27</v>
      </c>
      <c r="D35" s="45"/>
      <c r="E35" s="45"/>
      <c r="G35" s="15" t="s">
        <v>14</v>
      </c>
      <c r="H35" s="15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2023-01-13T16:57:27Z</dcterms:modified>
</cp:coreProperties>
</file>