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2022\agosto\Reporte Proyectos Especiales\Reporte proy indiv 1\"/>
    </mc:Choice>
  </mc:AlternateContent>
  <bookViews>
    <workbookView xWindow="0" yWindow="0" windowWidth="19200" windowHeight="731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9" l="1"/>
  <c r="A24" i="9"/>
  <c r="A23" i="9"/>
  <c r="A22" i="9"/>
  <c r="A21" i="9"/>
  <c r="A25" i="8"/>
  <c r="A24" i="8"/>
  <c r="A23" i="8"/>
  <c r="A22" i="8"/>
  <c r="A21" i="8"/>
  <c r="A21" i="7" l="1"/>
  <c r="G35" i="9"/>
  <c r="C35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25" i="7"/>
  <c r="A24" i="7"/>
  <c r="A23" i="7"/>
  <c r="A22" i="7"/>
  <c r="A17" i="7"/>
  <c r="A14" i="7"/>
  <c r="B11" i="7"/>
  <c r="G9" i="7"/>
  <c r="A36" i="7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<sst xmlns="http://schemas.openxmlformats.org/spreadsheetml/2006/main" count="106" uniqueCount="47">
  <si>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</si>
  <si>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</si>
  <si>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</si>
  <si>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</si>
  <si>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</si>
  <si>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</si>
  <si>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</si>
  <si>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</si>
  <si>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</si>
  <si>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</si>
  <si>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</si>
  <si>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</si>
  <si>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</si>
  <si>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</si>
  <si>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</si>
  <si>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</si>
  <si>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</si>
  <si>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</si>
  <si>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</si>
  <si>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</si>
  <si>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</si>
  <si>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</si>
  <si>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</si>
  <si>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</t>
  </si>
  <si>
    <t>Elaboración, aplicación y calificación de exámenes</t>
  </si>
  <si>
    <t>Diapositivas</t>
  </si>
  <si>
    <t xml:space="preserve">Realizar actividades que complementen la labor docente que garanticen la calidad en el proceso de enseñanza-aprendizaje. </t>
  </si>
  <si>
    <t>Realizar los reportes parciales y finales del SGI, subir en la plataforma.</t>
  </si>
  <si>
    <t>Jefe de División de Ingeniería en Sistemas Computacionales</t>
  </si>
  <si>
    <t>M.C.J.S OFELIA ENRIQUEZ ORDAZ</t>
  </si>
  <si>
    <t>ING.  MA. ELENA MORALES BENITEZ</t>
  </si>
  <si>
    <t>SEP 22 - ENE 23</t>
  </si>
  <si>
    <t>Preparación de clases de materias de acuerdo al horario de clases asignado en este semestre.</t>
  </si>
  <si>
    <t xml:space="preserve">
1 Reporte Final del SGI autorizado
4 Instrumentaciones  autorizadas
4 Reportes Parciales SGI autorizadas
1 lista de calificaciones finales entregadas
3 reportes de proyectos individuales autorizadas </t>
  </si>
  <si>
    <t>Proceso de evaluación de los productos de Aprendizaje</t>
  </si>
  <si>
    <t>Formato de registro de asesorias/fotos</t>
  </si>
  <si>
    <t>MTI. ANGELINA MÁRQUEZ JIMÉNEZ</t>
  </si>
  <si>
    <t>Plataforma Classroom: https://classroom.google.com/u/0/</t>
  </si>
  <si>
    <t>Implementación de estrategias didácticas innovadoras en aula por asignatura. (ambientes virtuales)</t>
  </si>
  <si>
    <t>05/09/2022-16/01/2023</t>
  </si>
  <si>
    <t>Plataforma del Sistema de Gestión Integral: http://74.208.51.26/Home/Main</t>
  </si>
  <si>
    <t>1°</t>
  </si>
  <si>
    <t>2°</t>
  </si>
  <si>
    <t>3°</t>
  </si>
  <si>
    <t>PROFESOR(A):</t>
  </si>
  <si>
    <t>05/09/2022-19/10/2022</t>
  </si>
  <si>
    <t>EN SISTEMAS COMPUTACIONALES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</si>
</sst>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topLeftCell="A25" zoomScale="90" zoomScaleNormal="90" zoomScaleSheetLayoutView="100" workbookViewId="0">
      <selection activeCell="D7" sqref="D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20" t="s">
        <v>20</v>
      </c>
      <c r="C1" s="20"/>
      <c r="D1" s="20"/>
      <c r="E1" s="20"/>
      <c r="F1" s="20"/>
      <c r="G1" s="20"/>
    </row>
    <row r="3" spans="1:7" ht="13" x14ac:dyDescent="0.3">
      <c r="A3" s="33" t="s">
        <v>22</v>
      </c>
      <c r="B3" s="33"/>
      <c r="C3" s="33"/>
      <c r="D3" s="33"/>
      <c r="E3" s="33"/>
      <c r="F3" s="33"/>
      <c r="G3" s="3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3" t="s">
        <v>0</v>
      </c>
      <c r="B5" s="33"/>
      <c r="C5" s="33"/>
      <c r="D5" s="33"/>
      <c r="E5" s="33"/>
      <c r="F5" s="33"/>
      <c r="G5" s="33"/>
    </row>
    <row r="6" spans="1:7" ht="27.75" customHeight="1" x14ac:dyDescent="0.3">
      <c r="A6" s="34" t="s">
        <v>1</v>
      </c>
      <c r="B6" s="34"/>
      <c r="C6" s="34"/>
      <c r="D6" s="37" t="s">
        <v>46</v>
      </c>
      <c r="E6" s="37"/>
      <c r="F6" s="37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44</v>
      </c>
      <c r="B8" s="30" t="s">
        <v>36</v>
      </c>
      <c r="C8" s="30"/>
      <c r="D8" s="30"/>
      <c r="E8" s="30"/>
      <c r="F8" s="30"/>
      <c r="G8" s="30"/>
    </row>
    <row r="9" spans="1:7" ht="27.75" customHeight="1" x14ac:dyDescent="0.35">
      <c r="A9"/>
      <c r="B9"/>
      <c r="C9"/>
      <c r="E9" s="4" t="s">
        <v>11</v>
      </c>
      <c r="F9" s="39" t="s">
        <v>31</v>
      </c>
      <c r="G9" s="39"/>
    </row>
    <row r="11" spans="1:7" ht="13" x14ac:dyDescent="0.3">
      <c r="A11" s="4" t="s">
        <v>4</v>
      </c>
      <c r="B11" s="30" t="s">
        <v>23</v>
      </c>
      <c r="C11" s="30"/>
      <c r="D11" s="30"/>
      <c r="E11" s="30"/>
      <c r="F11" s="30"/>
      <c r="G11" s="30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31" t="s">
        <v>5</v>
      </c>
      <c r="B13" s="31"/>
      <c r="C13" s="31"/>
      <c r="D13" s="31"/>
      <c r="E13" s="31"/>
      <c r="F13" s="31"/>
      <c r="G13" s="31"/>
    </row>
    <row r="14" spans="1:7" s="6" customFormat="1" ht="25.5" customHeight="1" x14ac:dyDescent="0.25">
      <c r="A14" s="32" t="s">
        <v>26</v>
      </c>
      <c r="B14" s="32"/>
      <c r="C14" s="32"/>
      <c r="D14" s="32"/>
      <c r="E14" s="32"/>
      <c r="F14" s="32"/>
      <c r="G14" s="32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31" t="s">
        <v>9</v>
      </c>
      <c r="B16" s="31"/>
      <c r="C16" s="31"/>
      <c r="D16" s="31"/>
      <c r="E16" s="31"/>
      <c r="F16" s="31"/>
      <c r="G16" s="31"/>
    </row>
    <row r="17" spans="1:7" s="6" customFormat="1" ht="92.25" customHeight="1" x14ac:dyDescent="0.25">
      <c r="A17" s="38" t="s">
        <v>33</v>
      </c>
      <c r="B17" s="38"/>
      <c r="C17" s="38"/>
      <c r="D17" s="38"/>
      <c r="E17" s="38"/>
      <c r="F17" s="38"/>
      <c r="G17" s="38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31" t="s">
        <v>17</v>
      </c>
      <c r="B19" s="31"/>
      <c r="C19" s="31"/>
      <c r="D19" s="31"/>
      <c r="E19" s="31"/>
      <c r="F19" s="31"/>
      <c r="G19" s="31"/>
    </row>
    <row r="20" spans="1:7" s="6" customFormat="1" ht="25" x14ac:dyDescent="0.25">
      <c r="A20" s="44" t="s">
        <v>6</v>
      </c>
      <c r="B20" s="45"/>
      <c r="C20" s="45"/>
      <c r="D20" s="45"/>
      <c r="E20" s="45"/>
      <c r="F20" s="46"/>
      <c r="G20" s="12" t="s">
        <v>13</v>
      </c>
    </row>
    <row r="21" spans="1:7" s="6" customFormat="1" ht="25" x14ac:dyDescent="0.25">
      <c r="A21" s="17" t="s">
        <v>32</v>
      </c>
      <c r="B21" s="18"/>
      <c r="C21" s="18"/>
      <c r="D21" s="18"/>
      <c r="E21" s="18"/>
      <c r="F21" s="19"/>
      <c r="G21" s="16" t="s">
        <v>39</v>
      </c>
    </row>
    <row r="22" spans="1:7" s="6" customFormat="1" ht="25" x14ac:dyDescent="0.25">
      <c r="A22" s="17" t="s">
        <v>24</v>
      </c>
      <c r="B22" s="18"/>
      <c r="C22" s="18"/>
      <c r="D22" s="18"/>
      <c r="E22" s="18"/>
      <c r="F22" s="19"/>
      <c r="G22" s="16" t="s">
        <v>39</v>
      </c>
    </row>
    <row r="23" spans="1:7" s="6" customFormat="1" ht="25" x14ac:dyDescent="0.25">
      <c r="A23" s="17" t="s">
        <v>34</v>
      </c>
      <c r="B23" s="18"/>
      <c r="C23" s="18"/>
      <c r="D23" s="18"/>
      <c r="E23" s="18"/>
      <c r="F23" s="19"/>
      <c r="G23" s="16" t="s">
        <v>39</v>
      </c>
    </row>
    <row r="24" spans="1:7" s="6" customFormat="1" ht="25" x14ac:dyDescent="0.25">
      <c r="A24" s="17" t="s">
        <v>27</v>
      </c>
      <c r="B24" s="18"/>
      <c r="C24" s="18"/>
      <c r="D24" s="18"/>
      <c r="E24" s="18"/>
      <c r="F24" s="19"/>
      <c r="G24" s="16" t="s">
        <v>39</v>
      </c>
    </row>
    <row r="25" spans="1:7" s="6" customFormat="1" ht="25" customHeight="1" x14ac:dyDescent="0.25">
      <c r="A25" s="21" t="s">
        <v>38</v>
      </c>
      <c r="B25" s="22"/>
      <c r="C25" s="22"/>
      <c r="D25" s="22"/>
      <c r="E25" s="22"/>
      <c r="F25" s="23"/>
      <c r="G25" s="16" t="s">
        <v>39</v>
      </c>
    </row>
    <row r="26" spans="1:7" s="6" customFormat="1" ht="25" customHeight="1" x14ac:dyDescent="0.25">
      <c r="A26" s="24"/>
      <c r="B26" s="25"/>
      <c r="C26" s="25"/>
      <c r="D26" s="25"/>
      <c r="E26" s="25"/>
      <c r="F26" s="26"/>
      <c r="G26" s="16"/>
    </row>
    <row r="27" spans="1:7" s="6" customFormat="1" ht="24.5" customHeight="1" x14ac:dyDescent="0.25">
      <c r="A27" s="17"/>
      <c r="B27" s="18"/>
      <c r="C27" s="18"/>
      <c r="D27" s="18"/>
      <c r="E27" s="18"/>
      <c r="F27" s="19"/>
      <c r="G27" s="16"/>
    </row>
    <row r="28" spans="1:7" s="6" customFormat="1" ht="27" customHeight="1" x14ac:dyDescent="0.25">
      <c r="A28" s="17"/>
      <c r="B28" s="18"/>
      <c r="C28" s="18"/>
      <c r="D28" s="18"/>
      <c r="E28" s="18"/>
      <c r="F28" s="19"/>
      <c r="G28" s="16"/>
    </row>
    <row r="29" spans="1:7" s="6" customFormat="1" ht="35.25" customHeight="1" x14ac:dyDescent="0.25">
      <c r="A29" s="27"/>
      <c r="B29" s="28"/>
      <c r="C29" s="28"/>
      <c r="D29" s="28"/>
      <c r="E29" s="28"/>
      <c r="F29" s="29"/>
      <c r="G29" s="16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31" t="s">
        <v>10</v>
      </c>
      <c r="B32" s="31"/>
      <c r="C32" s="31"/>
      <c r="D32" s="31"/>
      <c r="E32" s="31"/>
      <c r="F32" s="31"/>
      <c r="G32" s="31"/>
    </row>
    <row r="33" spans="1:7" s="6" customFormat="1" ht="46.5" customHeight="1" x14ac:dyDescent="0.25">
      <c r="A33" s="36"/>
      <c r="B33" s="36"/>
      <c r="C33" s="36"/>
      <c r="D33" s="36"/>
      <c r="E33" s="36"/>
      <c r="F33" s="36"/>
      <c r="G33" s="36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5" t="str">
        <f>B8</f>
        <v>MTI. ANGELINA MÁRQUEZ JIMÉNEZ</v>
      </c>
      <c r="C36" s="40" t="s">
        <v>30</v>
      </c>
      <c r="D36" s="40"/>
      <c r="E36"/>
      <c r="F36" s="42" t="s">
        <v>29</v>
      </c>
      <c r="G36" s="42"/>
    </row>
    <row r="37" spans="1:7" ht="28.5" customHeight="1" x14ac:dyDescent="0.25">
      <c r="A37" s="9" t="s">
        <v>15</v>
      </c>
      <c r="C37" s="41" t="s">
        <v>28</v>
      </c>
      <c r="D37" s="41"/>
      <c r="F37" s="43" t="s">
        <v>14</v>
      </c>
      <c r="G37" s="43"/>
    </row>
    <row r="39" spans="1:7" x14ac:dyDescent="0.25">
      <c r="A39" s="35" t="s">
        <v>18</v>
      </c>
      <c r="B39" s="35"/>
      <c r="C39" s="35"/>
      <c r="D39" s="35"/>
      <c r="E39" s="35"/>
      <c r="F39" s="35"/>
      <c r="G39" s="3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Normal="100" zoomScaleSheetLayoutView="100" workbookViewId="0">
      <selection activeCell="D6" sqref="D6:F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4" t="s">
        <v>21</v>
      </c>
      <c r="C1" s="54"/>
      <c r="D1" s="54"/>
      <c r="E1" s="54"/>
      <c r="F1" s="54"/>
      <c r="G1" s="54"/>
      <c r="H1" s="54"/>
    </row>
    <row r="3" spans="1:8" ht="13" x14ac:dyDescent="0.3">
      <c r="A3" s="33" t="s">
        <v>22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28.5" customHeight="1" x14ac:dyDescent="0.3">
      <c r="A6" s="34" t="s">
        <v>1</v>
      </c>
      <c r="B6" s="34"/>
      <c r="C6" s="34"/>
      <c r="D6" s="55" t="str">
        <f>Registro!D6</f>
        <v>EN SISTEMAS COMPUTACIONALES</v>
      </c>
      <c r="E6" s="55"/>
      <c r="F6" s="5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0" t="s">
        <v>36</v>
      </c>
      <c r="C8" s="30"/>
      <c r="D8" s="30"/>
      <c r="E8" s="30"/>
      <c r="F8" s="30"/>
      <c r="G8" s="30"/>
      <c r="H8" s="30"/>
    </row>
    <row r="9" spans="1:8" ht="27.75" customHeight="1" x14ac:dyDescent="0.3">
      <c r="A9" s="4" t="s">
        <v>2</v>
      </c>
      <c r="B9" s="30" t="s">
        <v>41</v>
      </c>
      <c r="C9" s="30"/>
      <c r="D9" s="8"/>
      <c r="F9" s="4" t="s">
        <v>11</v>
      </c>
      <c r="G9" s="39" t="str">
        <f>Registro!F9</f>
        <v>SEP 22 - ENE 23</v>
      </c>
      <c r="H9" s="39"/>
    </row>
    <row r="11" spans="1:8" ht="13" x14ac:dyDescent="0.3">
      <c r="A11" s="4" t="s">
        <v>4</v>
      </c>
      <c r="B11" s="30" t="str">
        <f>Registro!B11</f>
        <v>DOCENCIA</v>
      </c>
      <c r="C11" s="30"/>
      <c r="D11" s="30"/>
      <c r="E11" s="30"/>
      <c r="F11" s="30"/>
      <c r="G11" s="30"/>
      <c r="H11" s="3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31" t="s">
        <v>5</v>
      </c>
      <c r="B13" s="31"/>
      <c r="C13" s="31"/>
      <c r="D13" s="31"/>
      <c r="E13" s="31"/>
      <c r="F13" s="31"/>
      <c r="G13" s="31"/>
      <c r="H13" s="31"/>
    </row>
    <row r="14" spans="1:8" s="6" customFormat="1" ht="25.5" customHeight="1" x14ac:dyDescent="0.25">
      <c r="A14" s="38" t="str">
        <f>Registro!A14</f>
        <v xml:space="preserve">Realizar actividades que complementen la labor docente que garanticen la calidad en el proceso de enseñanza-aprendizaje. </v>
      </c>
      <c r="B14" s="38"/>
      <c r="C14" s="38"/>
      <c r="D14" s="38"/>
      <c r="E14" s="38"/>
      <c r="F14" s="38"/>
      <c r="G14" s="38"/>
      <c r="H14" s="3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31" t="s">
        <v>9</v>
      </c>
      <c r="B16" s="31"/>
      <c r="C16" s="31"/>
      <c r="D16" s="31"/>
      <c r="E16" s="31"/>
      <c r="F16" s="31"/>
      <c r="G16" s="31"/>
      <c r="H16" s="31"/>
    </row>
    <row r="17" spans="1:8" s="6" customFormat="1" ht="120.75" customHeight="1" x14ac:dyDescent="0.25">
      <c r="A17" s="38" t="str">
        <f>Registro!A17</f>
        <v xml:space="preserve">
1 Reporte Final del SGI autorizado
4 Instrumentaciones  autorizadas
4 Reportes Parciales SGI autorizadas
1 lista de calificaciones finales entregadas
3 reportes de proyectos individuales autorizadas </v>
      </c>
      <c r="B17" s="38"/>
      <c r="C17" s="38"/>
      <c r="D17" s="38"/>
      <c r="E17" s="38"/>
      <c r="F17" s="38"/>
      <c r="G17" s="38"/>
      <c r="H17" s="3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31" t="s">
        <v>6</v>
      </c>
      <c r="B19" s="31"/>
      <c r="C19" s="31"/>
      <c r="D19" s="31"/>
      <c r="E19" s="31"/>
      <c r="F19" s="31"/>
      <c r="G19" s="31"/>
      <c r="H19" s="31"/>
    </row>
    <row r="20" spans="1:8" s="6" customFormat="1" ht="26.25" customHeight="1" x14ac:dyDescent="0.25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ht="33" customHeight="1" x14ac:dyDescent="0.25">
      <c r="A21" s="38" t="str">
        <f>Registro!A21</f>
        <v>Preparación de clases de materias de acuerdo al horario de clases asignado en este semestre.</v>
      </c>
      <c r="B21" s="38"/>
      <c r="C21" s="48" t="s">
        <v>45</v>
      </c>
      <c r="D21" s="48"/>
      <c r="E21" s="48"/>
      <c r="F21" s="49" t="s">
        <v>25</v>
      </c>
      <c r="G21" s="49"/>
      <c r="H21" s="10">
        <v>0.33</v>
      </c>
    </row>
    <row r="22" spans="1:8" s="6" customFormat="1" ht="37.5" customHeight="1" x14ac:dyDescent="0.25">
      <c r="A22" s="38" t="str">
        <f>Registro!A22</f>
        <v>Elaboración, aplicación y calificación de exámenes</v>
      </c>
      <c r="B22" s="38"/>
      <c r="C22" s="48" t="s">
        <v>45</v>
      </c>
      <c r="D22" s="48"/>
      <c r="E22" s="48"/>
      <c r="F22" s="38" t="s">
        <v>37</v>
      </c>
      <c r="G22" s="38"/>
      <c r="H22" s="10">
        <v>0.33</v>
      </c>
    </row>
    <row r="23" spans="1:8" s="6" customFormat="1" ht="33" customHeight="1" x14ac:dyDescent="0.25">
      <c r="A23" s="38" t="str">
        <f>Registro!A23</f>
        <v>Proceso de evaluación de los productos de Aprendizaje</v>
      </c>
      <c r="B23" s="38"/>
      <c r="C23" s="48" t="s">
        <v>45</v>
      </c>
      <c r="D23" s="48"/>
      <c r="E23" s="48"/>
      <c r="F23" s="38" t="s">
        <v>37</v>
      </c>
      <c r="G23" s="38"/>
      <c r="H23" s="10">
        <v>0.33</v>
      </c>
    </row>
    <row r="24" spans="1:8" s="6" customFormat="1" ht="45" customHeight="1" x14ac:dyDescent="0.25">
      <c r="A24" s="38" t="str">
        <f>Registro!A24</f>
        <v>Realizar los reportes parciales y finales del SGI, subir en la plataforma.</v>
      </c>
      <c r="B24" s="38"/>
      <c r="C24" s="48" t="s">
        <v>45</v>
      </c>
      <c r="D24" s="48"/>
      <c r="E24" s="48"/>
      <c r="F24" s="21" t="s">
        <v>40</v>
      </c>
      <c r="G24" s="23"/>
      <c r="H24" s="10">
        <v>0.33</v>
      </c>
    </row>
    <row r="25" spans="1:8" s="6" customFormat="1" ht="38.25" customHeight="1" x14ac:dyDescent="0.25">
      <c r="A25" s="38" t="str">
        <f>Registro!A25</f>
        <v>Implementación de estrategias didácticas innovadoras en aula por asignatura. (ambientes virtuales)</v>
      </c>
      <c r="B25" s="38"/>
      <c r="C25" s="48" t="s">
        <v>45</v>
      </c>
      <c r="D25" s="48"/>
      <c r="E25" s="48"/>
      <c r="F25" s="38" t="s">
        <v>35</v>
      </c>
      <c r="G25" s="38"/>
      <c r="H25" s="10">
        <v>0.33</v>
      </c>
    </row>
    <row r="26" spans="1:8" s="6" customFormat="1" ht="24" customHeight="1" x14ac:dyDescent="0.25">
      <c r="A26" s="38"/>
      <c r="B26" s="38"/>
      <c r="C26" s="48"/>
      <c r="D26" s="48"/>
      <c r="E26" s="48"/>
      <c r="F26" s="51"/>
      <c r="G26" s="50"/>
      <c r="H26" s="10"/>
    </row>
    <row r="27" spans="1:8" s="6" customFormat="1" ht="12.5" customHeight="1" x14ac:dyDescent="0.25">
      <c r="A27" s="38"/>
      <c r="B27" s="38"/>
      <c r="C27" s="48"/>
      <c r="D27" s="48"/>
      <c r="E27" s="48"/>
      <c r="F27" s="21"/>
      <c r="G27" s="23"/>
      <c r="H27" s="10"/>
    </row>
    <row r="28" spans="1:8" s="6" customFormat="1" ht="12.5" customHeight="1" x14ac:dyDescent="0.25">
      <c r="A28" s="39"/>
      <c r="B28" s="50"/>
      <c r="C28" s="48"/>
      <c r="D28" s="48"/>
      <c r="E28" s="48"/>
      <c r="F28" s="21"/>
      <c r="G28" s="23"/>
      <c r="H28" s="10"/>
    </row>
    <row r="29" spans="1:8" s="6" customFormat="1" ht="12.5" customHeight="1" x14ac:dyDescent="0.25">
      <c r="A29" s="38"/>
      <c r="B29" s="38"/>
      <c r="C29" s="48"/>
      <c r="D29" s="48"/>
      <c r="E29" s="48"/>
      <c r="F29" s="49"/>
      <c r="G29" s="49"/>
      <c r="H29" s="10"/>
    </row>
    <row r="30" spans="1:8" s="6" customFormat="1" x14ac:dyDescent="0.25">
      <c r="A30" s="38"/>
      <c r="B30" s="38"/>
      <c r="C30" s="48"/>
      <c r="D30" s="48"/>
      <c r="E30" s="48"/>
      <c r="F30" s="49"/>
      <c r="G30" s="4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31" t="s">
        <v>10</v>
      </c>
      <c r="B32" s="31"/>
      <c r="C32" s="31"/>
      <c r="D32" s="31"/>
      <c r="E32" s="31"/>
      <c r="F32" s="31"/>
      <c r="G32" s="31"/>
      <c r="H32" s="31"/>
    </row>
    <row r="33" spans="1:8" s="6" customFormat="1" ht="41.25" customHeight="1" x14ac:dyDescent="0.25">
      <c r="A33" s="36"/>
      <c r="B33" s="36"/>
      <c r="C33" s="36"/>
      <c r="D33" s="36"/>
      <c r="E33" s="36"/>
      <c r="F33" s="36"/>
      <c r="G33" s="36"/>
      <c r="H33" s="3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2" t="str">
        <f>Registro!C36</f>
        <v>ING.  MA. ELENA MORALES BENITEZ</v>
      </c>
      <c r="D35" s="42"/>
      <c r="E35" s="42"/>
      <c r="G35" s="42" t="str">
        <f>Registro!F36</f>
        <v>M.C.J.S OFELIA ENRIQUEZ ORDAZ</v>
      </c>
      <c r="H35" s="42"/>
    </row>
    <row r="36" spans="1:8" ht="35.25" customHeight="1" x14ac:dyDescent="0.25">
      <c r="A36" s="9" t="str">
        <f>B8</f>
        <v>MTI. ANGELINA MÁRQUEZ JIMÉNEZ</v>
      </c>
      <c r="C36" s="47" t="s">
        <v>28</v>
      </c>
      <c r="D36" s="47"/>
      <c r="E36" s="47"/>
      <c r="G36" s="14" t="s">
        <v>14</v>
      </c>
      <c r="H36" s="14"/>
    </row>
    <row r="38" spans="1:8" ht="24.75" customHeight="1" x14ac:dyDescent="0.25">
      <c r="A38" s="35" t="s">
        <v>19</v>
      </c>
      <c r="B38" s="35"/>
      <c r="C38" s="35"/>
      <c r="D38" s="35"/>
      <c r="E38" s="35"/>
      <c r="F38" s="35"/>
      <c r="G38" s="35"/>
      <c r="H38" s="3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A26:B26"/>
    <mergeCell ref="C26:E26"/>
    <mergeCell ref="F25:G25"/>
    <mergeCell ref="A27:B27"/>
    <mergeCell ref="C27:E27"/>
    <mergeCell ref="F27:G27"/>
    <mergeCell ref="F26:G26"/>
    <mergeCell ref="A29:B29"/>
    <mergeCell ref="C28:E28"/>
    <mergeCell ref="F28:G28"/>
    <mergeCell ref="C29:E29"/>
    <mergeCell ref="F29:G29"/>
    <mergeCell ref="A28:B28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D6" sqref="D6:F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4" t="s">
        <v>21</v>
      </c>
      <c r="C1" s="54"/>
      <c r="D1" s="54"/>
      <c r="E1" s="54"/>
      <c r="F1" s="54"/>
      <c r="G1" s="54"/>
      <c r="H1" s="54"/>
    </row>
    <row r="3" spans="1:8" ht="13" x14ac:dyDescent="0.3">
      <c r="A3" s="33" t="s">
        <v>22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30" customHeight="1" x14ac:dyDescent="0.3">
      <c r="A6" s="34" t="s">
        <v>1</v>
      </c>
      <c r="B6" s="34"/>
      <c r="C6" s="34"/>
      <c r="D6" s="55" t="str">
        <f>Registro!D6</f>
        <v>EN SISTEMAS COMPUTACIONALES</v>
      </c>
      <c r="E6" s="55"/>
      <c r="F6" s="5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0" t="str">
        <f>Registro!B8</f>
        <v>MTI. ANGELINA MÁRQUEZ JIMÉNEZ</v>
      </c>
      <c r="C8" s="30"/>
      <c r="D8" s="30"/>
      <c r="E8" s="30"/>
      <c r="F8" s="30"/>
      <c r="G8" s="30"/>
      <c r="H8" s="30"/>
    </row>
    <row r="9" spans="1:8" ht="13" x14ac:dyDescent="0.3">
      <c r="A9" s="4" t="s">
        <v>2</v>
      </c>
      <c r="B9" s="30" t="s">
        <v>42</v>
      </c>
      <c r="C9" s="30"/>
      <c r="D9" s="8"/>
      <c r="F9" s="4" t="s">
        <v>11</v>
      </c>
      <c r="G9" s="56" t="str">
        <f>Registro!F9</f>
        <v>SEP 22 - ENE 23</v>
      </c>
      <c r="H9" s="56"/>
    </row>
    <row r="11" spans="1:8" ht="13" x14ac:dyDescent="0.3">
      <c r="A11" s="4" t="s">
        <v>4</v>
      </c>
      <c r="B11" s="30" t="str">
        <f>Registro!B11</f>
        <v>DOCENCIA</v>
      </c>
      <c r="C11" s="30"/>
      <c r="D11" s="30"/>
      <c r="E11" s="30"/>
      <c r="F11" s="30"/>
      <c r="G11" s="30"/>
      <c r="H11" s="3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31" t="s">
        <v>5</v>
      </c>
      <c r="B13" s="31"/>
      <c r="C13" s="31"/>
      <c r="D13" s="31"/>
      <c r="E13" s="31"/>
      <c r="F13" s="31"/>
      <c r="G13" s="31"/>
      <c r="H13" s="31"/>
    </row>
    <row r="14" spans="1:8" s="6" customFormat="1" ht="25.5" customHeight="1" x14ac:dyDescent="0.25">
      <c r="A14" s="38" t="str">
        <f>Registro!A14</f>
        <v xml:space="preserve">Realizar actividades que complementen la labor docente que garanticen la calidad en el proceso de enseñanza-aprendizaje. </v>
      </c>
      <c r="B14" s="38"/>
      <c r="C14" s="38"/>
      <c r="D14" s="38"/>
      <c r="E14" s="38"/>
      <c r="F14" s="38"/>
      <c r="G14" s="38"/>
      <c r="H14" s="3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31" t="s">
        <v>9</v>
      </c>
      <c r="B16" s="31"/>
      <c r="C16" s="31"/>
      <c r="D16" s="31"/>
      <c r="E16" s="31"/>
      <c r="F16" s="31"/>
      <c r="G16" s="31"/>
      <c r="H16" s="31"/>
    </row>
    <row r="17" spans="1:8" s="6" customFormat="1" ht="25.5" customHeight="1" x14ac:dyDescent="0.25">
      <c r="A17" s="38" t="str">
        <f>Registro!A17</f>
        <v xml:space="preserve">
1 Reporte Final del SGI autorizado
4 Instrumentaciones  autorizadas
4 Reportes Parciales SGI autorizadas
1 lista de calificaciones finales entregadas
3 reportes de proyectos individuales autorizadas </v>
      </c>
      <c r="B17" s="38"/>
      <c r="C17" s="38"/>
      <c r="D17" s="38"/>
      <c r="E17" s="38"/>
      <c r="F17" s="38"/>
      <c r="G17" s="38"/>
      <c r="H17" s="3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31" t="s">
        <v>6</v>
      </c>
      <c r="B19" s="31"/>
      <c r="C19" s="31"/>
      <c r="D19" s="31"/>
      <c r="E19" s="31"/>
      <c r="F19" s="31"/>
      <c r="G19" s="31"/>
      <c r="H19" s="31"/>
    </row>
    <row r="20" spans="1:8" s="6" customFormat="1" ht="26.25" customHeight="1" x14ac:dyDescent="0.25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ht="37.5" customHeight="1" x14ac:dyDescent="0.25">
      <c r="A21" s="38" t="str">
        <f>Registro!A21</f>
        <v>Preparación de clases de materias de acuerdo al horario de clases asignado en este semestre.</v>
      </c>
      <c r="B21" s="38"/>
      <c r="C21" s="48"/>
      <c r="D21" s="48"/>
      <c r="E21" s="48"/>
      <c r="F21" s="49"/>
      <c r="G21" s="49"/>
      <c r="H21" s="10"/>
    </row>
    <row r="22" spans="1:8" s="6" customFormat="1" ht="28.5" customHeight="1" x14ac:dyDescent="0.25">
      <c r="A22" s="38" t="str">
        <f>Registro!A22</f>
        <v>Elaboración, aplicación y calificación de exámenes</v>
      </c>
      <c r="B22" s="38"/>
      <c r="C22" s="48"/>
      <c r="D22" s="48"/>
      <c r="E22" s="48"/>
      <c r="F22" s="49"/>
      <c r="G22" s="49"/>
      <c r="H22" s="10"/>
    </row>
    <row r="23" spans="1:8" s="6" customFormat="1" ht="28.5" customHeight="1" x14ac:dyDescent="0.25">
      <c r="A23" s="38" t="str">
        <f>Registro!A23</f>
        <v>Proceso de evaluación de los productos de Aprendizaje</v>
      </c>
      <c r="B23" s="38"/>
      <c r="C23" s="48"/>
      <c r="D23" s="48"/>
      <c r="E23" s="48"/>
      <c r="F23" s="49"/>
      <c r="G23" s="49"/>
      <c r="H23" s="10"/>
    </row>
    <row r="24" spans="1:8" s="6" customFormat="1" ht="28.5" customHeight="1" x14ac:dyDescent="0.25">
      <c r="A24" s="38" t="str">
        <f>Registro!A24</f>
        <v>Realizar los reportes parciales y finales del SGI, subir en la plataforma.</v>
      </c>
      <c r="B24" s="38"/>
      <c r="C24" s="48"/>
      <c r="D24" s="48"/>
      <c r="E24" s="48"/>
      <c r="F24" s="49"/>
      <c r="G24" s="49"/>
      <c r="H24" s="10"/>
    </row>
    <row r="25" spans="1:8" s="6" customFormat="1" ht="42" customHeight="1" x14ac:dyDescent="0.25">
      <c r="A25" s="38" t="str">
        <f>Registro!A25</f>
        <v>Implementación de estrategias didácticas innovadoras en aula por asignatura. (ambientes virtuales)</v>
      </c>
      <c r="B25" s="38"/>
      <c r="C25" s="48"/>
      <c r="D25" s="48"/>
      <c r="E25" s="48"/>
      <c r="F25" s="49"/>
      <c r="G25" s="49"/>
      <c r="H25" s="10"/>
    </row>
    <row r="26" spans="1:8" s="6" customFormat="1" x14ac:dyDescent="0.25">
      <c r="A26" s="49"/>
      <c r="B26" s="49"/>
      <c r="C26" s="48"/>
      <c r="D26" s="48"/>
      <c r="E26" s="48"/>
      <c r="F26" s="49"/>
      <c r="G26" s="49"/>
      <c r="H26" s="10"/>
    </row>
    <row r="27" spans="1:8" s="6" customFormat="1" x14ac:dyDescent="0.25">
      <c r="A27" s="49"/>
      <c r="B27" s="49"/>
      <c r="C27" s="48"/>
      <c r="D27" s="48"/>
      <c r="E27" s="48"/>
      <c r="F27" s="49"/>
      <c r="G27" s="49"/>
      <c r="H27" s="10"/>
    </row>
    <row r="28" spans="1:8" s="6" customFormat="1" x14ac:dyDescent="0.25">
      <c r="A28" s="49"/>
      <c r="B28" s="49"/>
      <c r="C28" s="48"/>
      <c r="D28" s="48"/>
      <c r="E28" s="48"/>
      <c r="F28" s="49"/>
      <c r="G28" s="49"/>
      <c r="H28" s="10"/>
    </row>
    <row r="29" spans="1:8" s="6" customFormat="1" x14ac:dyDescent="0.25">
      <c r="A29" s="49"/>
      <c r="B29" s="49"/>
      <c r="C29" s="48"/>
      <c r="D29" s="48"/>
      <c r="E29" s="48"/>
      <c r="F29" s="49"/>
      <c r="G29" s="49"/>
      <c r="H29" s="10"/>
    </row>
    <row r="30" spans="1:8" s="6" customFormat="1" x14ac:dyDescent="0.25">
      <c r="A30" s="49"/>
      <c r="B30" s="49"/>
      <c r="C30" s="48"/>
      <c r="D30" s="48"/>
      <c r="E30" s="48"/>
      <c r="F30" s="49"/>
      <c r="G30" s="4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31" t="s">
        <v>10</v>
      </c>
      <c r="B32" s="31"/>
      <c r="C32" s="31"/>
      <c r="D32" s="31"/>
      <c r="E32" s="31"/>
      <c r="F32" s="31"/>
      <c r="G32" s="31"/>
      <c r="H32" s="31"/>
    </row>
    <row r="33" spans="1:8" s="6" customFormat="1" ht="41.25" customHeight="1" x14ac:dyDescent="0.25">
      <c r="A33" s="36"/>
      <c r="B33" s="36"/>
      <c r="C33" s="36"/>
      <c r="D33" s="36"/>
      <c r="E33" s="36"/>
      <c r="F33" s="36"/>
      <c r="G33" s="36"/>
      <c r="H33" s="3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2" t="str">
        <f>Registro!C36</f>
        <v>ING.  MA. ELENA MORALES BENITEZ</v>
      </c>
      <c r="D35" s="42"/>
      <c r="E35" s="42"/>
      <c r="G35" s="42" t="str">
        <f>Registro!F36</f>
        <v>M.C.J.S OFELIA ENRIQUEZ ORDAZ</v>
      </c>
      <c r="H35" s="42"/>
    </row>
    <row r="36" spans="1:8" ht="39" customHeight="1" x14ac:dyDescent="0.25">
      <c r="A36" s="9" t="str">
        <f>B8</f>
        <v>MTI. ANGELINA MÁRQUEZ JIMÉNEZ</v>
      </c>
      <c r="C36" s="47" t="s">
        <v>28</v>
      </c>
      <c r="D36" s="47"/>
      <c r="E36" s="47"/>
      <c r="G36" s="14" t="s">
        <v>14</v>
      </c>
      <c r="H36" s="14"/>
    </row>
    <row r="38" spans="1:8" ht="24.75" customHeight="1" x14ac:dyDescent="0.25">
      <c r="A38" s="35" t="s">
        <v>19</v>
      </c>
      <c r="B38" s="35"/>
      <c r="C38" s="35"/>
      <c r="D38" s="35"/>
      <c r="E38" s="35"/>
      <c r="F38" s="35"/>
      <c r="G38" s="35"/>
      <c r="H38" s="3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5" zoomScaleNormal="100" zoomScaleSheetLayoutView="100" workbookViewId="0">
      <selection activeCell="D6" sqref="D6:F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4" t="s">
        <v>21</v>
      </c>
      <c r="C1" s="54"/>
      <c r="D1" s="54"/>
      <c r="E1" s="54"/>
      <c r="F1" s="54"/>
      <c r="G1" s="54"/>
      <c r="H1" s="54"/>
    </row>
    <row r="3" spans="1:8" ht="13" x14ac:dyDescent="0.3">
      <c r="A3" s="33" t="s">
        <v>22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28.5" customHeight="1" x14ac:dyDescent="0.3">
      <c r="A6" s="34" t="s">
        <v>1</v>
      </c>
      <c r="B6" s="34"/>
      <c r="C6" s="34"/>
      <c r="D6" s="55" t="str">
        <f>Registro!D6</f>
        <v>EN SISTEMAS COMPUTACIONALES</v>
      </c>
      <c r="E6" s="55"/>
      <c r="F6" s="5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0" t="str">
        <f>Registro!B8</f>
        <v>MTI. ANGELINA MÁRQUEZ JIMÉNEZ</v>
      </c>
      <c r="C8" s="30"/>
      <c r="D8" s="30"/>
      <c r="E8" s="30"/>
      <c r="F8" s="30"/>
      <c r="G8" s="30"/>
      <c r="H8" s="30"/>
    </row>
    <row r="9" spans="1:8" ht="13" x14ac:dyDescent="0.3">
      <c r="A9" s="4" t="s">
        <v>2</v>
      </c>
      <c r="B9" s="30" t="s">
        <v>43</v>
      </c>
      <c r="C9" s="30"/>
      <c r="D9" s="8"/>
      <c r="F9" s="4" t="s">
        <v>11</v>
      </c>
      <c r="G9" s="56" t="str">
        <f>Registro!F9</f>
        <v>SEP 22 - ENE 23</v>
      </c>
      <c r="H9" s="56"/>
    </row>
    <row r="11" spans="1:8" ht="13" x14ac:dyDescent="0.3">
      <c r="A11" s="4" t="s">
        <v>4</v>
      </c>
      <c r="B11" s="30" t="str">
        <f>Registro!B11</f>
        <v>DOCENCIA</v>
      </c>
      <c r="C11" s="30"/>
      <c r="D11" s="30"/>
      <c r="E11" s="30"/>
      <c r="F11" s="30"/>
      <c r="G11" s="30"/>
      <c r="H11" s="3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31" t="s">
        <v>5</v>
      </c>
      <c r="B13" s="31"/>
      <c r="C13" s="31"/>
      <c r="D13" s="31"/>
      <c r="E13" s="31"/>
      <c r="F13" s="31"/>
      <c r="G13" s="31"/>
      <c r="H13" s="31"/>
    </row>
    <row r="14" spans="1:8" s="6" customFormat="1" ht="25.5" customHeight="1" x14ac:dyDescent="0.25">
      <c r="A14" s="38" t="str">
        <f>Registro!A14</f>
        <v xml:space="preserve">Realizar actividades que complementen la labor docente que garanticen la calidad en el proceso de enseñanza-aprendizaje. </v>
      </c>
      <c r="B14" s="38"/>
      <c r="C14" s="38"/>
      <c r="D14" s="38"/>
      <c r="E14" s="38"/>
      <c r="F14" s="38"/>
      <c r="G14" s="38"/>
      <c r="H14" s="3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31" t="s">
        <v>9</v>
      </c>
      <c r="B16" s="31"/>
      <c r="C16" s="31"/>
      <c r="D16" s="31"/>
      <c r="E16" s="31"/>
      <c r="F16" s="31"/>
      <c r="G16" s="31"/>
      <c r="H16" s="31"/>
    </row>
    <row r="17" spans="1:8" s="6" customFormat="1" ht="25.5" customHeight="1" x14ac:dyDescent="0.25">
      <c r="A17" s="38" t="str">
        <f>Registro!A17</f>
        <v xml:space="preserve">
1 Reporte Final del SGI autorizado
4 Instrumentaciones  autorizadas
4 Reportes Parciales SGI autorizadas
1 lista de calificaciones finales entregadas
3 reportes de proyectos individuales autorizadas </v>
      </c>
      <c r="B17" s="38"/>
      <c r="C17" s="38"/>
      <c r="D17" s="38"/>
      <c r="E17" s="38"/>
      <c r="F17" s="38"/>
      <c r="G17" s="38"/>
      <c r="H17" s="3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31" t="s">
        <v>6</v>
      </c>
      <c r="B19" s="31"/>
      <c r="C19" s="31"/>
      <c r="D19" s="31"/>
      <c r="E19" s="31"/>
      <c r="F19" s="31"/>
      <c r="G19" s="31"/>
      <c r="H19" s="31"/>
    </row>
    <row r="20" spans="1:8" s="6" customFormat="1" ht="26.25" customHeight="1" x14ac:dyDescent="0.25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ht="45" customHeight="1" x14ac:dyDescent="0.25">
      <c r="A21" s="38" t="str">
        <f>Registro!A21</f>
        <v>Preparación de clases de materias de acuerdo al horario de clases asignado en este semestre.</v>
      </c>
      <c r="B21" s="38"/>
      <c r="C21" s="48"/>
      <c r="D21" s="48"/>
      <c r="E21" s="48"/>
      <c r="F21" s="49"/>
      <c r="G21" s="49"/>
      <c r="H21" s="10"/>
    </row>
    <row r="22" spans="1:8" s="6" customFormat="1" ht="42" customHeight="1" x14ac:dyDescent="0.25">
      <c r="A22" s="38" t="str">
        <f>Registro!A22</f>
        <v>Elaboración, aplicación y calificación de exámenes</v>
      </c>
      <c r="B22" s="38"/>
      <c r="C22" s="48"/>
      <c r="D22" s="48"/>
      <c r="E22" s="48"/>
      <c r="F22" s="49"/>
      <c r="G22" s="49"/>
      <c r="H22" s="10"/>
    </row>
    <row r="23" spans="1:8" s="6" customFormat="1" ht="42" customHeight="1" x14ac:dyDescent="0.25">
      <c r="A23" s="38" t="str">
        <f>Registro!A23</f>
        <v>Proceso de evaluación de los productos de Aprendizaje</v>
      </c>
      <c r="B23" s="38"/>
      <c r="C23" s="48"/>
      <c r="D23" s="48"/>
      <c r="E23" s="48"/>
      <c r="F23" s="49"/>
      <c r="G23" s="49"/>
      <c r="H23" s="10"/>
    </row>
    <row r="24" spans="1:8" s="6" customFormat="1" ht="42" customHeight="1" x14ac:dyDescent="0.25">
      <c r="A24" s="38" t="str">
        <f>Registro!A24</f>
        <v>Realizar los reportes parciales y finales del SGI, subir en la plataforma.</v>
      </c>
      <c r="B24" s="38"/>
      <c r="C24" s="48"/>
      <c r="D24" s="48"/>
      <c r="E24" s="48"/>
      <c r="F24" s="49"/>
      <c r="G24" s="49"/>
      <c r="H24" s="10"/>
    </row>
    <row r="25" spans="1:8" s="6" customFormat="1" ht="42" customHeight="1" x14ac:dyDescent="0.25">
      <c r="A25" s="38" t="str">
        <f>Registro!A25</f>
        <v>Implementación de estrategias didácticas innovadoras en aula por asignatura. (ambientes virtuales)</v>
      </c>
      <c r="B25" s="38"/>
      <c r="C25" s="48"/>
      <c r="D25" s="48"/>
      <c r="E25" s="48"/>
      <c r="F25" s="49"/>
      <c r="G25" s="49"/>
      <c r="H25" s="10"/>
    </row>
    <row r="26" spans="1:8" s="6" customFormat="1" x14ac:dyDescent="0.25">
      <c r="A26" s="49"/>
      <c r="B26" s="49"/>
      <c r="C26" s="48"/>
      <c r="D26" s="48"/>
      <c r="E26" s="48"/>
      <c r="F26" s="49"/>
      <c r="G26" s="49"/>
      <c r="H26" s="10"/>
    </row>
    <row r="27" spans="1:8" s="6" customFormat="1" x14ac:dyDescent="0.25">
      <c r="A27" s="49"/>
      <c r="B27" s="49"/>
      <c r="C27" s="48"/>
      <c r="D27" s="48"/>
      <c r="E27" s="48"/>
      <c r="F27" s="49"/>
      <c r="G27" s="49"/>
      <c r="H27" s="10"/>
    </row>
    <row r="28" spans="1:8" s="6" customFormat="1" x14ac:dyDescent="0.25">
      <c r="A28" s="49"/>
      <c r="B28" s="49"/>
      <c r="C28" s="48"/>
      <c r="D28" s="48"/>
      <c r="E28" s="48"/>
      <c r="F28" s="49"/>
      <c r="G28" s="49"/>
      <c r="H28" s="10"/>
    </row>
    <row r="29" spans="1:8" s="6" customFormat="1" x14ac:dyDescent="0.25">
      <c r="A29" s="49"/>
      <c r="B29" s="49"/>
      <c r="C29" s="48"/>
      <c r="D29" s="48"/>
      <c r="E29" s="48"/>
      <c r="F29" s="49"/>
      <c r="G29" s="49"/>
      <c r="H29" s="10"/>
    </row>
    <row r="30" spans="1:8" s="6" customFormat="1" x14ac:dyDescent="0.25">
      <c r="A30" s="49"/>
      <c r="B30" s="49"/>
      <c r="C30" s="48"/>
      <c r="D30" s="48"/>
      <c r="E30" s="48"/>
      <c r="F30" s="49"/>
      <c r="G30" s="4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31" t="s">
        <v>10</v>
      </c>
      <c r="B32" s="31"/>
      <c r="C32" s="31"/>
      <c r="D32" s="31"/>
      <c r="E32" s="31"/>
      <c r="F32" s="31"/>
      <c r="G32" s="31"/>
      <c r="H32" s="31"/>
    </row>
    <row r="33" spans="1:8" s="6" customFormat="1" ht="41.25" customHeight="1" x14ac:dyDescent="0.25">
      <c r="A33" s="36"/>
      <c r="B33" s="36"/>
      <c r="C33" s="36"/>
      <c r="D33" s="36"/>
      <c r="E33" s="36"/>
      <c r="F33" s="36"/>
      <c r="G33" s="36"/>
      <c r="H33" s="3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2" t="str">
        <f>Registro!C36</f>
        <v>ING.  MA. ELENA MORALES BENITEZ</v>
      </c>
      <c r="D35" s="42"/>
      <c r="E35" s="42"/>
      <c r="G35" s="42" t="str">
        <f>Registro!F36</f>
        <v>M.C.J.S OFELIA ENRIQUEZ ORDAZ</v>
      </c>
      <c r="H35" s="42"/>
    </row>
    <row r="36" spans="1:8" ht="36.5" customHeight="1" x14ac:dyDescent="0.25">
      <c r="A36" s="9" t="str">
        <f>B8</f>
        <v>MTI. ANGELINA MÁRQUEZ JIMÉNEZ</v>
      </c>
      <c r="C36" s="47" t="s">
        <v>28</v>
      </c>
      <c r="D36" s="47"/>
      <c r="E36" s="47"/>
      <c r="G36" s="14" t="s">
        <v>14</v>
      </c>
      <c r="H36" s="14"/>
    </row>
    <row r="38" spans="1:8" ht="24.75" customHeight="1" x14ac:dyDescent="0.25">
      <c r="A38" s="35" t="s">
        <v>19</v>
      </c>
      <c r="B38" s="35"/>
      <c r="C38" s="35"/>
      <c r="D38" s="35"/>
      <c r="E38" s="35"/>
      <c r="F38" s="35"/>
      <c r="G38" s="35"/>
      <c r="H38" s="3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Adelina</cp:lastModifiedBy>
  <cp:lastPrinted>2022-07-28T18:37:02Z</cp:lastPrinted>
  <dcterms:created xsi:type="dcterms:W3CDTF">2022-07-23T13:46:58Z</dcterms:created>
  <dcterms:modified xsi:type="dcterms:W3CDTF">2022-10-21T15:46:58Z</dcterms:modified>
</cp:coreProperties>
</file>