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2\agosto\Reporte Proyectos Especiales\Reporte proy indiv 1\"/>
    </mc:Choice>
  </mc:AlternateContent>
  <bookViews>
    <workbookView xWindow="0" yWindow="0" windowWidth="19200" windowHeight="731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1" i="8" l="1"/>
  <c r="A21" i="7"/>
  <c r="G35" i="9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17" i="8"/>
  <c r="A14" i="8"/>
  <c r="B11" i="8"/>
  <c r="G9" i="8"/>
  <c r="B8" i="8"/>
  <c r="A36" i="8" s="1"/>
  <c r="D6" i="8"/>
  <c r="G35" i="7"/>
  <c r="C35" i="7"/>
  <c r="A23" i="7"/>
  <c r="A22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<sst xmlns="http://schemas.openxmlformats.org/spreadsheetml/2006/main" count="98" uniqueCount="46">
  <si>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</si>
  <si>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</si>
  <si>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</si>
  <si>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</si>
  <si>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</si>
  <si>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</si>
  <si>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</si>
  <si>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</si>
  <si>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</si>
  <si>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</si>
  <si>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</si>
  <si>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</si>
  <si>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</si>
  <si>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</si>
  <si>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</si>
  <si>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</si>
  <si>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</si>
  <si>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</si>
  <si>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</si>
  <si>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</si>
  <si>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</si>
  <si>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</si>
  <si>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</si>
  <si>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</si>
  <si>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</si>
  <si>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INGENIERIA EN SISTEMAS COMPUTACIONALES</t>
  </si>
  <si>
    <t>Jefe de División de Ingeniería en Sistemas Computacionales</t>
  </si>
  <si>
    <t>M.C.J.S OFELIA ENRIQUEZ ORDAZ</t>
  </si>
  <si>
    <t>ING.  MA. ELENA MORALES BENITEZ</t>
  </si>
  <si>
    <t>SEP 22 - ENE 23</t>
  </si>
  <si>
    <t>TUTORIA Y DIRECCION INDIVIDUALIZADA(ASESORIAS DE EVENTOS ACADEMICOS)</t>
  </si>
  <si>
    <t xml:space="preserve"> Dirigir  y asesorar  las actividades individuales generadas por eventos academicos</t>
  </si>
  <si>
    <t>Asesorar a los alumnos de cada equipo participante en el evento Academico</t>
  </si>
  <si>
    <t>MTI. ANGELINA MÁRQUEZ JIMÉNEZ</t>
  </si>
  <si>
    <t>6 ALUMNOS ASESORADOS PARA EVENTO ACADEMICO (CODING CUP), PARTICIPACION DE UN EVENTO ACADEMICO NACIONAL</t>
  </si>
  <si>
    <t>Registrar los equipos en las plataforma correspondiente</t>
  </si>
  <si>
    <t>05/09/2022-16/01/2023</t>
  </si>
  <si>
    <t>1°</t>
  </si>
  <si>
    <t>Fungir como enlace entre el Director de Coding Cup del TECNM y los equipos participantes para transmitir comunicados</t>
  </si>
  <si>
    <t>18/10/2022-20/10/2022</t>
  </si>
  <si>
    <t>Supervisar la participación de cada equipo durante el evento académico.</t>
  </si>
  <si>
    <t>LISTA DE ASISTENCIA</t>
  </si>
  <si>
    <t>FOTO</t>
  </si>
  <si>
    <t>CAPTURA DE PANTALLA</t>
  </si>
  <si>
    <t>3°</t>
  </si>
  <si>
    <t>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</si>
</sst>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topLeftCell="A13" zoomScaleNormal="100" zoomScaleSheetLayoutView="100" workbookViewId="0">
      <selection activeCell="C37" sqref="C37:D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6" t="s">
        <v>20</v>
      </c>
      <c r="C1" s="36"/>
      <c r="D1" s="36"/>
      <c r="E1" s="36"/>
      <c r="F1" s="36"/>
      <c r="G1" s="36"/>
    </row>
    <row r="3" spans="1:7" ht="13" x14ac:dyDescent="0.3">
      <c r="A3" s="42" t="s">
        <v>22</v>
      </c>
      <c r="B3" s="42"/>
      <c r="C3" s="42"/>
      <c r="D3" s="42"/>
      <c r="E3" s="42"/>
      <c r="F3" s="42"/>
      <c r="G3" s="4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3">
      <c r="A6" s="43" t="s">
        <v>1</v>
      </c>
      <c r="B6" s="43"/>
      <c r="C6" s="43"/>
      <c r="D6" s="21" t="s">
        <v>25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40" t="s">
        <v>33</v>
      </c>
      <c r="C8" s="40"/>
      <c r="D8" s="40"/>
      <c r="E8" s="40"/>
      <c r="F8" s="40"/>
      <c r="G8" s="40"/>
    </row>
    <row r="9" spans="1:7" ht="27.75" customHeight="1" x14ac:dyDescent="0.35">
      <c r="A9"/>
      <c r="B9"/>
      <c r="C9"/>
      <c r="E9" s="4" t="s">
        <v>11</v>
      </c>
      <c r="F9" s="25" t="s">
        <v>29</v>
      </c>
      <c r="G9" s="25"/>
    </row>
    <row r="11" spans="1:7" ht="26.25" customHeight="1" x14ac:dyDescent="0.3">
      <c r="A11" s="4" t="s">
        <v>4</v>
      </c>
      <c r="B11" s="28" t="s">
        <v>30</v>
      </c>
      <c r="C11" s="28"/>
      <c r="D11" s="28"/>
      <c r="E11" s="28"/>
      <c r="F11" s="28"/>
      <c r="G11" s="2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3" customHeight="1" x14ac:dyDescent="0.25">
      <c r="A14" s="41" t="s">
        <v>31</v>
      </c>
      <c r="B14" s="41"/>
      <c r="C14" s="41"/>
      <c r="D14" s="41"/>
      <c r="E14" s="41"/>
      <c r="F14" s="41"/>
      <c r="G14" s="4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5">
      <c r="A17" s="22" t="s">
        <v>34</v>
      </c>
      <c r="B17" s="23"/>
      <c r="C17" s="23"/>
      <c r="D17" s="23"/>
      <c r="E17" s="23"/>
      <c r="F17" s="23"/>
      <c r="G17" s="24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23.5" customHeight="1" x14ac:dyDescent="0.25">
      <c r="A21" s="33" t="s">
        <v>32</v>
      </c>
      <c r="B21" s="34"/>
      <c r="C21" s="34"/>
      <c r="D21" s="34"/>
      <c r="E21" s="34"/>
      <c r="F21" s="35"/>
      <c r="G21" s="17" t="s">
        <v>36</v>
      </c>
      <c r="H21" s="16"/>
      <c r="I21" s="16"/>
    </row>
    <row r="22" spans="1:9" s="6" customFormat="1" ht="27" customHeight="1" x14ac:dyDescent="0.25">
      <c r="A22" s="33" t="s">
        <v>35</v>
      </c>
      <c r="B22" s="34"/>
      <c r="C22" s="34"/>
      <c r="D22" s="34"/>
      <c r="E22" s="34"/>
      <c r="F22" s="35"/>
      <c r="G22" s="56">
        <v>44846</v>
      </c>
    </row>
    <row r="23" spans="1:9" s="6" customFormat="1" ht="25.5" customHeight="1" x14ac:dyDescent="0.25">
      <c r="A23" s="33" t="s">
        <v>38</v>
      </c>
      <c r="B23" s="34"/>
      <c r="C23" s="34"/>
      <c r="D23" s="34"/>
      <c r="E23" s="34"/>
      <c r="F23" s="35"/>
      <c r="G23" s="17" t="s">
        <v>39</v>
      </c>
    </row>
    <row r="24" spans="1:9" s="6" customFormat="1" ht="26" customHeight="1" x14ac:dyDescent="0.25">
      <c r="A24" s="33" t="s">
        <v>40</v>
      </c>
      <c r="B24" s="34"/>
      <c r="C24" s="34"/>
      <c r="D24" s="34"/>
      <c r="E24" s="34"/>
      <c r="F24" s="35"/>
      <c r="G24" s="56">
        <v>44855</v>
      </c>
    </row>
    <row r="25" spans="1:9" s="6" customFormat="1" ht="12.5" customHeight="1" x14ac:dyDescent="0.25">
      <c r="A25" s="33"/>
      <c r="B25" s="34"/>
      <c r="C25" s="34"/>
      <c r="D25" s="34"/>
      <c r="E25" s="34"/>
      <c r="F25" s="35"/>
      <c r="G25" s="17"/>
    </row>
    <row r="26" spans="1:9" s="6" customFormat="1" ht="12.5" customHeight="1" x14ac:dyDescent="0.25">
      <c r="A26" s="33"/>
      <c r="B26" s="34"/>
      <c r="C26" s="34"/>
      <c r="D26" s="34"/>
      <c r="E26" s="34"/>
      <c r="F26" s="35"/>
      <c r="G26" s="17"/>
    </row>
    <row r="27" spans="1:9" s="6" customFormat="1" ht="12.5" customHeight="1" x14ac:dyDescent="0.25">
      <c r="A27" s="33"/>
      <c r="B27" s="34"/>
      <c r="C27" s="34"/>
      <c r="D27" s="34"/>
      <c r="E27" s="34"/>
      <c r="F27" s="35"/>
      <c r="G27" s="17"/>
    </row>
    <row r="28" spans="1:9" s="6" customFormat="1" ht="12.5" customHeight="1" x14ac:dyDescent="0.25">
      <c r="A28" s="33"/>
      <c r="B28" s="34"/>
      <c r="C28" s="34"/>
      <c r="D28" s="34"/>
      <c r="E28" s="34"/>
      <c r="F28" s="35"/>
      <c r="G28" s="11"/>
    </row>
    <row r="29" spans="1:9" s="6" customFormat="1" ht="12.5" customHeight="1" x14ac:dyDescent="0.25">
      <c r="A29" s="37"/>
      <c r="B29" s="38"/>
      <c r="C29" s="38"/>
      <c r="D29" s="38"/>
      <c r="E29" s="38"/>
      <c r="F29" s="39"/>
      <c r="G29" s="11"/>
    </row>
    <row r="30" spans="1:9" s="6" customFormat="1" x14ac:dyDescent="0.25">
      <c r="A30" s="37"/>
      <c r="B30" s="38"/>
      <c r="C30" s="38"/>
      <c r="D30" s="38"/>
      <c r="E30" s="38"/>
      <c r="F30" s="39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MTI. ANGELINA MÁRQUEZ JIMÉNEZ</v>
      </c>
      <c r="C36" s="26" t="s">
        <v>28</v>
      </c>
      <c r="D36" s="26"/>
      <c r="E36"/>
      <c r="F36" s="28" t="s">
        <v>27</v>
      </c>
      <c r="G36" s="28"/>
    </row>
    <row r="37" spans="1:7" ht="28.5" customHeight="1" x14ac:dyDescent="0.25">
      <c r="A37" s="9" t="s">
        <v>15</v>
      </c>
      <c r="C37" s="27" t="s">
        <v>26</v>
      </c>
      <c r="D37" s="27"/>
      <c r="F37" s="29" t="s">
        <v>14</v>
      </c>
      <c r="G37" s="29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="95" zoomScaleNormal="95" zoomScaleSheetLayoutView="100" workbookViewId="0">
      <selection activeCell="I18" sqref="I1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>INGENIERIA EN SISTEMAS COMPUTACIONALES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MTI. ANGELINA MÁRQUEZ JIMÉNEZ</v>
      </c>
      <c r="C8" s="40"/>
      <c r="D8" s="40"/>
      <c r="E8" s="40"/>
      <c r="F8" s="40"/>
      <c r="G8" s="40"/>
      <c r="H8" s="40"/>
    </row>
    <row r="9" spans="1:8" ht="27" customHeight="1" x14ac:dyDescent="0.3">
      <c r="A9" s="4" t="s">
        <v>2</v>
      </c>
      <c r="B9" s="40" t="s">
        <v>37</v>
      </c>
      <c r="C9" s="40"/>
      <c r="D9" s="8"/>
      <c r="F9" s="4" t="s">
        <v>11</v>
      </c>
      <c r="G9" s="25" t="str">
        <f>Registro!F9</f>
        <v>SEP 22 - ENE 23</v>
      </c>
      <c r="H9" s="25"/>
    </row>
    <row r="11" spans="1:8" ht="13" x14ac:dyDescent="0.3">
      <c r="A11" s="4" t="s">
        <v>4</v>
      </c>
      <c r="B11" s="40" t="str">
        <f>Registro!B11</f>
        <v>TUTORIA Y DIRECCION INDIVIDUALIZADA(ASESORIAS DE EVENTOS ACADEMICOS)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32" customHeight="1" x14ac:dyDescent="0.25">
      <c r="A14" s="49" t="str">
        <f>Registro!A14</f>
        <v xml:space="preserve"> Dirigir  y asesorar  las actividades individuales generadas por eventos academicos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9" t="str">
        <f>Registro!A17</f>
        <v>6 ALUMNOS ASESORADOS PARA EVENTO ACADEMICO (CODING CUP), PARTICIPACION DE UN EVENTO ACADEMICO NACIONAL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26.5" customHeight="1" x14ac:dyDescent="0.25">
      <c r="A21" s="41" t="str">
        <f>Registro!A21</f>
        <v>Asesorar a los alumnos de cada equipo participante en el evento Academico</v>
      </c>
      <c r="B21" s="41"/>
      <c r="C21" s="57" t="s">
        <v>36</v>
      </c>
      <c r="D21" s="58"/>
      <c r="E21" s="59"/>
      <c r="F21" s="49" t="s">
        <v>41</v>
      </c>
      <c r="G21" s="49"/>
      <c r="H21" s="10">
        <v>1</v>
      </c>
    </row>
    <row r="22" spans="1:8" s="6" customFormat="1" ht="29" customHeight="1" x14ac:dyDescent="0.25">
      <c r="A22" s="41" t="str">
        <f>Registro!A22</f>
        <v>Registrar los equipos en las plataforma correspondiente</v>
      </c>
      <c r="B22" s="41"/>
      <c r="C22" s="57">
        <v>44846</v>
      </c>
      <c r="D22" s="58"/>
      <c r="E22" s="59"/>
      <c r="F22" s="49" t="s">
        <v>43</v>
      </c>
      <c r="G22" s="49"/>
      <c r="H22" s="10">
        <v>1</v>
      </c>
    </row>
    <row r="23" spans="1:8" s="6" customFormat="1" ht="49.5" customHeight="1" x14ac:dyDescent="0.25">
      <c r="A23" s="41" t="str">
        <f>Registro!A23</f>
        <v>Fungir como enlace entre el Director de Coding Cup del TECNM y los equipos participantes para transmitir comunicados</v>
      </c>
      <c r="B23" s="41"/>
      <c r="C23" s="57" t="s">
        <v>39</v>
      </c>
      <c r="D23" s="58"/>
      <c r="E23" s="59"/>
      <c r="F23" s="49" t="s">
        <v>43</v>
      </c>
      <c r="G23" s="49"/>
      <c r="H23" s="10">
        <v>1</v>
      </c>
    </row>
    <row r="24" spans="1:8" s="6" customFormat="1" ht="29.5" customHeight="1" x14ac:dyDescent="0.25">
      <c r="A24" s="41" t="str">
        <f>Registro!A24</f>
        <v>Supervisar la participación de cada equipo durante el evento académico.</v>
      </c>
      <c r="B24" s="41"/>
      <c r="C24" s="57">
        <v>44855</v>
      </c>
      <c r="D24" s="58"/>
      <c r="E24" s="59"/>
      <c r="F24" s="52" t="s">
        <v>42</v>
      </c>
      <c r="G24" s="52"/>
      <c r="H24" s="10">
        <v>1</v>
      </c>
    </row>
    <row r="25" spans="1:8" s="6" customFormat="1" ht="12.5" customHeight="1" x14ac:dyDescent="0.25">
      <c r="A25" s="41"/>
      <c r="B25" s="41"/>
      <c r="C25" s="46"/>
      <c r="D25" s="47"/>
      <c r="E25" s="48"/>
      <c r="F25" s="49"/>
      <c r="G25" s="49"/>
      <c r="H25" s="10"/>
    </row>
    <row r="26" spans="1:8" s="6" customFormat="1" ht="12.5" customHeight="1" x14ac:dyDescent="0.25">
      <c r="A26" s="41"/>
      <c r="B26" s="41"/>
      <c r="C26" s="46"/>
      <c r="D26" s="47"/>
      <c r="E26" s="48"/>
      <c r="F26" s="52"/>
      <c r="G26" s="52"/>
      <c r="H26" s="10"/>
    </row>
    <row r="27" spans="1:8" s="6" customFormat="1" ht="12.5" customHeight="1" x14ac:dyDescent="0.25">
      <c r="A27" s="41"/>
      <c r="B27" s="41"/>
      <c r="C27" s="46"/>
      <c r="D27" s="47"/>
      <c r="E27" s="48"/>
      <c r="F27" s="49"/>
      <c r="G27" s="49"/>
      <c r="H27" s="10"/>
    </row>
    <row r="28" spans="1:8" s="6" customFormat="1" x14ac:dyDescent="0.25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5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5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0" t="str">
        <f>Registro!C36</f>
        <v>ING.  MA. ELENA MORALES BENITEZ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5">
      <c r="A36" s="9" t="str">
        <f>B8</f>
        <v>MTI. ANGELINA MÁRQUEZ JIMÉNEZ</v>
      </c>
      <c r="C36" s="54" t="s">
        <v>26</v>
      </c>
      <c r="D36" s="54"/>
      <c r="E36" s="54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>INGENIERIA EN SISTEMAS COMPUTACIONALES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MTI. ANGELINA MÁRQUEZ JIMÉNEZ</v>
      </c>
      <c r="C8" s="40"/>
      <c r="D8" s="40"/>
      <c r="E8" s="40"/>
      <c r="F8" s="40"/>
      <c r="G8" s="40"/>
      <c r="H8" s="40"/>
    </row>
    <row r="9" spans="1:8" ht="13" x14ac:dyDescent="0.3">
      <c r="A9" s="4" t="s">
        <v>2</v>
      </c>
      <c r="B9" s="40" t="s">
        <v>45</v>
      </c>
      <c r="C9" s="40"/>
      <c r="D9" s="8"/>
      <c r="F9" s="4" t="s">
        <v>11</v>
      </c>
      <c r="G9" s="55" t="str">
        <f>Registro!F9</f>
        <v>SEP 22 - ENE 23</v>
      </c>
      <c r="H9" s="55"/>
    </row>
    <row r="11" spans="1:8" ht="13" x14ac:dyDescent="0.3">
      <c r="A11" s="4" t="s">
        <v>4</v>
      </c>
      <c r="B11" s="40" t="str">
        <f>Registro!B11</f>
        <v>TUTORIA Y DIRECCION INDIVIDUALIZADA(ASESORIAS DE EVENTOS ACADEMICOS)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49" t="str">
        <f>Registro!A14</f>
        <v xml:space="preserve"> Dirigir  y asesorar  las actividades individuales generadas por eventos academicos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9" t="str">
        <f>Registro!A17</f>
        <v>6 ALUMNOS ASESORADOS PARA EVENTO ACADEMICO (CODING CUP), PARTICIPACION DE UN EVENTO ACADEMICO NACIONAL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1" customHeight="1" x14ac:dyDescent="0.25">
      <c r="A21" s="49" t="str">
        <f>Registro!A21</f>
        <v>Asesorar a los alumnos de cada equipo participante en el evento Academico</v>
      </c>
      <c r="B21" s="49"/>
      <c r="C21" s="53"/>
      <c r="D21" s="53"/>
      <c r="E21" s="53"/>
      <c r="F21" s="52"/>
      <c r="G21" s="52"/>
      <c r="H21" s="10"/>
    </row>
    <row r="22" spans="1:8" s="6" customFormat="1" ht="29" customHeight="1" x14ac:dyDescent="0.25">
      <c r="A22" s="49" t="str">
        <f>Registro!A22</f>
        <v>Registrar los equipos en las plataforma correspondiente</v>
      </c>
      <c r="B22" s="49"/>
      <c r="C22" s="53"/>
      <c r="D22" s="53"/>
      <c r="E22" s="53"/>
      <c r="F22" s="52"/>
      <c r="G22" s="52"/>
      <c r="H22" s="10"/>
    </row>
    <row r="23" spans="1:8" s="6" customFormat="1" ht="36.5" customHeight="1" x14ac:dyDescent="0.25">
      <c r="A23" s="49" t="str">
        <f>Registro!A23</f>
        <v>Fungir como enlace entre el Director de Coding Cup del TECNM y los equipos participantes para transmitir comunicados</v>
      </c>
      <c r="B23" s="49"/>
      <c r="C23" s="53"/>
      <c r="D23" s="53"/>
      <c r="E23" s="53"/>
      <c r="F23" s="52"/>
      <c r="G23" s="52"/>
      <c r="H23" s="10"/>
    </row>
    <row r="24" spans="1:8" s="6" customFormat="1" ht="33" customHeight="1" x14ac:dyDescent="0.25">
      <c r="A24" s="49" t="str">
        <f>Registro!A24</f>
        <v>Supervisar la participación de cada equipo durante el evento académico.</v>
      </c>
      <c r="B24" s="49"/>
      <c r="C24" s="53"/>
      <c r="D24" s="53"/>
      <c r="E24" s="53"/>
      <c r="F24" s="52"/>
      <c r="G24" s="52"/>
      <c r="H24" s="10"/>
    </row>
    <row r="25" spans="1:8" s="6" customFormat="1" x14ac:dyDescent="0.25">
      <c r="A25" s="52"/>
      <c r="B25" s="52"/>
      <c r="C25" s="53"/>
      <c r="D25" s="53"/>
      <c r="E25" s="53"/>
      <c r="F25" s="52"/>
      <c r="G25" s="52"/>
      <c r="H25" s="10"/>
    </row>
    <row r="26" spans="1:8" s="6" customFormat="1" x14ac:dyDescent="0.25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5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5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5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5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0" t="str">
        <f>Registro!C36</f>
        <v>ING.  MA. ELENA MORALES BENITEZ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5">
      <c r="A36" s="9" t="str">
        <f>B8</f>
        <v>MTI. ANGELINA MÁRQUEZ JIMÉNEZ</v>
      </c>
      <c r="C36" s="54" t="s">
        <v>26</v>
      </c>
      <c r="D36" s="54"/>
      <c r="E36" s="54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B10" sqref="B1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>INGENIERIA EN SISTEMAS COMPUTACIONALES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MTI. ANGELINA MÁRQUEZ JIMÉNEZ</v>
      </c>
      <c r="C8" s="40"/>
      <c r="D8" s="40"/>
      <c r="E8" s="40"/>
      <c r="F8" s="40"/>
      <c r="G8" s="40"/>
      <c r="H8" s="40"/>
    </row>
    <row r="9" spans="1:8" ht="13" x14ac:dyDescent="0.3">
      <c r="A9" s="4" t="s">
        <v>2</v>
      </c>
      <c r="B9" s="40" t="s">
        <v>44</v>
      </c>
      <c r="C9" s="40"/>
      <c r="D9" s="8"/>
      <c r="F9" s="4" t="s">
        <v>11</v>
      </c>
      <c r="G9" s="55" t="str">
        <f>Registro!F9</f>
        <v>SEP 22 - ENE 23</v>
      </c>
      <c r="H9" s="55"/>
    </row>
    <row r="11" spans="1:8" ht="13" x14ac:dyDescent="0.3">
      <c r="A11" s="4" t="s">
        <v>4</v>
      </c>
      <c r="B11" s="40" t="str">
        <f>Registro!B11</f>
        <v>TUTORIA Y DIRECCION INDIVIDUALIZADA(ASESORIAS DE EVENTOS ACADEMICOS)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49" t="str">
        <f>Registro!A14</f>
        <v xml:space="preserve"> Dirigir  y asesorar  las actividades individuales generadas por eventos academicos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9" t="str">
        <f>Registro!A17</f>
        <v>6 ALUMNOS ASESORADOS PARA EVENTO ACADEMICO (CODING CUP), PARTICIPACION DE UN EVENTO ACADEMICO NACIONAL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1" customHeight="1" x14ac:dyDescent="0.25">
      <c r="A21" s="49" t="str">
        <f>Registro!A21</f>
        <v>Asesorar a los alumnos de cada equipo participante en el evento Academico</v>
      </c>
      <c r="B21" s="49"/>
      <c r="C21" s="53"/>
      <c r="D21" s="53"/>
      <c r="E21" s="53"/>
      <c r="F21" s="52"/>
      <c r="G21" s="52"/>
      <c r="H21" s="10"/>
    </row>
    <row r="22" spans="1:8" s="6" customFormat="1" ht="31.5" customHeight="1" x14ac:dyDescent="0.25">
      <c r="A22" s="49" t="str">
        <f>Registro!A22</f>
        <v>Registrar los equipos en las plataforma correspondiente</v>
      </c>
      <c r="B22" s="49"/>
      <c r="C22" s="53"/>
      <c r="D22" s="53"/>
      <c r="E22" s="53"/>
      <c r="F22" s="52"/>
      <c r="G22" s="52"/>
      <c r="H22" s="10"/>
    </row>
    <row r="23" spans="1:8" s="6" customFormat="1" ht="44" customHeight="1" x14ac:dyDescent="0.25">
      <c r="A23" s="49" t="str">
        <f>Registro!A23</f>
        <v>Fungir como enlace entre el Director de Coding Cup del TECNM y los equipos participantes para transmitir comunicados</v>
      </c>
      <c r="B23" s="49"/>
      <c r="C23" s="53"/>
      <c r="D23" s="53"/>
      <c r="E23" s="53"/>
      <c r="F23" s="52"/>
      <c r="G23" s="52"/>
      <c r="H23" s="10"/>
    </row>
    <row r="24" spans="1:8" s="6" customFormat="1" ht="31" customHeight="1" x14ac:dyDescent="0.25">
      <c r="A24" s="49" t="str">
        <f>Registro!A24</f>
        <v>Supervisar la participación de cada equipo durante el evento académico.</v>
      </c>
      <c r="B24" s="49"/>
      <c r="C24" s="53"/>
      <c r="D24" s="53"/>
      <c r="E24" s="53"/>
      <c r="F24" s="52"/>
      <c r="G24" s="52"/>
      <c r="H24" s="10"/>
    </row>
    <row r="25" spans="1:8" s="6" customFormat="1" x14ac:dyDescent="0.25">
      <c r="A25" s="52"/>
      <c r="B25" s="52"/>
      <c r="C25" s="53"/>
      <c r="D25" s="53"/>
      <c r="E25" s="53"/>
      <c r="F25" s="52"/>
      <c r="G25" s="52"/>
      <c r="H25" s="10"/>
    </row>
    <row r="26" spans="1:8" s="6" customFormat="1" x14ac:dyDescent="0.25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5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5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5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5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0" t="str">
        <f>Registro!C36</f>
        <v>ING.  MA. ELENA MORALES BENITEZ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5">
      <c r="A36" s="9" t="str">
        <f>B8</f>
        <v>MTI. ANGELINA MÁRQUEZ JIMÉNEZ</v>
      </c>
      <c r="C36" s="54" t="s">
        <v>26</v>
      </c>
      <c r="D36" s="54"/>
      <c r="E36" s="54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2022-07-28T18:37:02Z</cp:lastPrinted>
  <dcterms:created xsi:type="dcterms:W3CDTF">2022-07-23T13:46:58Z</dcterms:created>
  <dcterms:modified xsi:type="dcterms:W3CDTF">2022-10-21T15:35:59Z</dcterms:modified>
</cp:coreProperties>
</file>