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3\"/>
    </mc:Choice>
  </mc:AlternateContent>
  <bookViews>
    <workbookView xWindow="0" yWindow="0" windowWidth="19200" windowHeight="731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3" i="9" l="1"/>
  <c r="A22" i="9"/>
  <c r="A21" i="9"/>
  <c r="A23" i="8"/>
  <c r="A22" i="8"/>
  <c r="A21" i="8"/>
  <c r="B8" i="9" l="1"/>
  <c r="G9" i="8" l="1"/>
  <c r="A23" i="7"/>
  <c r="A17" i="7"/>
  <c r="G9" i="7"/>
  <c r="G35" i="9" l="1"/>
  <c r="C35" i="9"/>
  <c r="A17" i="9"/>
  <c r="A14" i="9"/>
  <c r="B11" i="9"/>
  <c r="G9" i="9"/>
  <c r="A36" i="9"/>
  <c r="D6" i="9"/>
  <c r="G35" i="8"/>
  <c r="C35" i="8"/>
  <c r="A17" i="8"/>
  <c r="A14" i="8"/>
  <c r="B11" i="8"/>
  <c r="B8" i="8"/>
  <c r="A36" i="8" s="1"/>
  <c r="D6" i="8"/>
  <c r="G35" i="7"/>
  <c r="C35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<sst xmlns="http://schemas.openxmlformats.org/spreadsheetml/2006/main" count="112" uniqueCount="48">
  <si>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</si>
  <si>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</si>
  <si>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</si>
  <si>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</si>
  <si>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</si>
  <si>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</si>
  <si>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</si>
  <si>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</si>
  <si>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</si>
  <si>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</si>
  <si>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</si>
  <si>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</si>
  <si>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</si>
  <si>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</si>
  <si>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</si>
  <si>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</si>
  <si>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</si>
  <si>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</si>
  <si>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</si>
  <si>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</si>
  <si>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</si>
  <si>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</si>
  <si>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</si>
  <si>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</si>
  <si>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</si>
  <si>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</si>
  <si>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</si>
  <si>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</si>
  <si>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</si>
  <si>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</si>
  <si>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05/09/2022-19/10/2022</t>
  </si>
  <si>
    <t>05/09/2022-16/01/2023</t>
  </si>
  <si>
    <t>CORREO ELECTRÓNICO</t>
  </si>
  <si>
    <t>SEP 22 - ENE 23</t>
  </si>
  <si>
    <t>2°</t>
  </si>
  <si>
    <t>3°</t>
  </si>
  <si>
    <t>3  TESIS EN PROCESO</t>
  </si>
  <si>
    <t>Se envió un email al tesista cuyo tema es: tesis profesionales del proyecto CASO DE ESTUDIO DEL DESARROLLO DE UNA APLICACIÓN MÓVIL MULTIPLATAFORMA, para pedirle que envíe avances de su tesis, porque a la fecha no ha enviado.                                                                                                                        Asesoria de  tesis MODERNIZACIÓN DEL SISTEMA DE PEAJE POR MEDIO DE UNA APLICACIÓN MÓVIL HÍBRIDA A NIVEL DE BACK OFFICE, es continuidad, ya que el proyecto inició el semestre pasado.</t>
  </si>
  <si>
    <t>FORMATO DE LIBERACIÓN DE PROYECTO PARA LA TITULACIÓN INTEGRAL</t>
  </si>
  <si>
    <t>LISTA DE ASISTENCIA, FOTO</t>
  </si>
  <si>
    <t>EN SISTEMAS COMPUTACIONALES</t>
  </si>
  <si>
    <t>20/10/2022-16/11/2022</t>
  </si>
  <si>
    <t>Se ha enviado email al tesista Emmanuel de Jesús González Cobix para solicitarle envíe avance de su tesis pero no ha respondido.</t>
  </si>
  <si>
    <t xml:space="preserve"> CAPTURA DE PANTALLA</t>
  </si>
  <si>
    <t>17/11/2022 - 16/01/2023</t>
  </si>
  <si>
    <t>Asesoria de  tesis profesionales del proyecto DESARROLLO DE UN SISTEMA WEB PARA LA ADMINISTRACIÓN DE PRODUCTOS COMERCIALES. Tesista: FRANCO VÁZQUEZ PALESTINA</t>
  </si>
  <si>
    <t>Asesoria de  tesis profesionales del proyecto CASO DE ESTUDIO DEL DESARROLLO DE UNA APLICACIÓN MÓVIL MULTIPLATAFORMA. Tesista: EMMANUEL DE JESÚS GONZÁLEZ CÓBIX</t>
  </si>
  <si>
    <t>Asesoria de  tesis profesionales del proyecto MODERNIZACIÓN DEL SISTEMA DE PEAJE POR MEDIO DE UNA APLICACIÓN MÓVIL HÍBRIDA A NIVEL DE BACK OFFICE. Tesistas: JOSÉ JAVIER BAXIN MARCIAL, JORGE URIEL GORGONIO COBAXIN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</si>
</sst>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agosto/Reporte%20Proyectos%20Especiales/Reporte%20proy%20indiv%201/Proyecto%20Individual_Tutoria%20y%20Direccion%20Invidualizada(TUTO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SEP 22 - ENE 23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3">
      <c r="A6" s="31" t="s">
        <v>1</v>
      </c>
      <c r="B6" s="31"/>
      <c r="C6" s="31"/>
      <c r="D6" s="34" t="s">
        <v>40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8" t="s">
        <v>33</v>
      </c>
      <c r="G9" s="38"/>
    </row>
    <row r="11" spans="1:7" ht="11.5" customHeight="1" x14ac:dyDescent="0.3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40.5" customHeight="1" x14ac:dyDescent="0.25">
      <c r="A14" s="29" t="s">
        <v>27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36.75" customHeight="1" x14ac:dyDescent="0.25">
      <c r="A17" s="35" t="s">
        <v>36</v>
      </c>
      <c r="B17" s="36"/>
      <c r="C17" s="36"/>
      <c r="D17" s="36"/>
      <c r="E17" s="36"/>
      <c r="F17" s="36"/>
      <c r="G17" s="37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37.5" customHeight="1" x14ac:dyDescent="0.25">
      <c r="A21" s="60" t="s">
        <v>45</v>
      </c>
      <c r="B21" s="61"/>
      <c r="C21" s="61"/>
      <c r="D21" s="61"/>
      <c r="E21" s="61"/>
      <c r="F21" s="62"/>
      <c r="G21" s="17" t="s">
        <v>31</v>
      </c>
      <c r="H21" s="16"/>
      <c r="I21" s="16"/>
    </row>
    <row r="22" spans="1:9" s="6" customFormat="1" ht="36" customHeight="1" x14ac:dyDescent="0.25">
      <c r="A22" s="60" t="s">
        <v>46</v>
      </c>
      <c r="B22" s="61"/>
      <c r="C22" s="61"/>
      <c r="D22" s="61"/>
      <c r="E22" s="61"/>
      <c r="F22" s="62"/>
      <c r="G22" s="17" t="s">
        <v>31</v>
      </c>
    </row>
    <row r="23" spans="1:9" s="6" customFormat="1" ht="40" customHeight="1" x14ac:dyDescent="0.25">
      <c r="A23" s="60" t="s">
        <v>47</v>
      </c>
      <c r="B23" s="61"/>
      <c r="C23" s="61"/>
      <c r="D23" s="61"/>
      <c r="E23" s="61"/>
      <c r="F23" s="62"/>
      <c r="G23" s="17" t="s">
        <v>31</v>
      </c>
    </row>
    <row r="24" spans="1:9" s="6" customFormat="1" ht="12.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12.5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12.5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12.5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12.5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12.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39" t="s">
        <v>25</v>
      </c>
      <c r="D36" s="39"/>
      <c r="E36"/>
      <c r="F36" s="27" t="s">
        <v>24</v>
      </c>
      <c r="G36" s="27"/>
    </row>
    <row r="37" spans="1:7" ht="42" customHeight="1" x14ac:dyDescent="0.25">
      <c r="A37" s="9" t="s">
        <v>15</v>
      </c>
      <c r="C37" s="40" t="s">
        <v>23</v>
      </c>
      <c r="D37" s="40"/>
      <c r="F37" s="41" t="s">
        <v>14</v>
      </c>
      <c r="G37" s="41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9" zoomScale="94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7" customHeight="1" x14ac:dyDescent="0.3">
      <c r="A6" s="31" t="s">
        <v>1</v>
      </c>
      <c r="B6" s="31"/>
      <c r="C6" s="31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 t="s">
        <v>29</v>
      </c>
      <c r="C9" s="26"/>
      <c r="D9" s="8"/>
      <c r="F9" s="4" t="s">
        <v>11</v>
      </c>
      <c r="G9" s="38" t="str">
        <f>[1]Registro!F9</f>
        <v>SEP 22 - ENE 23</v>
      </c>
      <c r="H9" s="38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39.5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9" s="6" customFormat="1" ht="25.5" customHeight="1" x14ac:dyDescent="0.25">
      <c r="A17" s="29" t="str">
        <f>Registro!A17</f>
        <v>3  TESIS EN PROCESO</v>
      </c>
      <c r="B17" s="29"/>
      <c r="C17" s="29"/>
      <c r="D17" s="29"/>
      <c r="E17" s="29"/>
      <c r="F17" s="29"/>
      <c r="G17" s="29"/>
      <c r="H17" s="29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9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9" s="6" customFormat="1" ht="74.5" customHeight="1" x14ac:dyDescent="0.25">
      <c r="A21" s="48" t="str">
        <f>Registro!A21</f>
        <v>Asesoria de  tesis profesionales del proyecto DESARROLLO DE UN SISTEMA WEB PARA LA ADMINISTRACIÓN DE PRODUCTOS COMERCIALES. Tesista: FRANCO VÁZQUEZ PALESTINA</v>
      </c>
      <c r="B21" s="48"/>
      <c r="C21" s="49" t="s">
        <v>30</v>
      </c>
      <c r="D21" s="50"/>
      <c r="E21" s="51"/>
      <c r="F21" s="29" t="s">
        <v>39</v>
      </c>
      <c r="G21" s="29"/>
      <c r="H21" s="10">
        <v>0.2</v>
      </c>
    </row>
    <row r="22" spans="1:9" s="6" customFormat="1" ht="72.5" customHeight="1" x14ac:dyDescent="0.25">
      <c r="A22" s="48" t="str">
        <f>Registro!A22</f>
        <v>Asesoria de  tesis profesionales del proyecto CASO DE ESTUDIO DEL DESARROLLO DE UNA APLICACIÓN MÓVIL MULTIPLATAFORMA. Tesista: EMMANUEL DE JESÚS GONZÁLEZ CÓBIX</v>
      </c>
      <c r="B22" s="48"/>
      <c r="C22" s="49" t="s">
        <v>30</v>
      </c>
      <c r="D22" s="50"/>
      <c r="E22" s="51"/>
      <c r="F22" s="29" t="s">
        <v>32</v>
      </c>
      <c r="G22" s="29"/>
      <c r="H22" s="10">
        <v>0</v>
      </c>
    </row>
    <row r="23" spans="1:9" s="6" customFormat="1" ht="76.5" customHeight="1" x14ac:dyDescent="0.25">
      <c r="A23" s="48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8"/>
      <c r="C23" s="52" t="s">
        <v>30</v>
      </c>
      <c r="D23" s="53"/>
      <c r="E23" s="54"/>
      <c r="F23" s="29" t="s">
        <v>38</v>
      </c>
      <c r="G23" s="29"/>
      <c r="H23" s="10">
        <v>1</v>
      </c>
      <c r="I23" s="18"/>
    </row>
    <row r="24" spans="1:9" s="6" customFormat="1" ht="12.5" customHeight="1" x14ac:dyDescent="0.25">
      <c r="A24" s="48"/>
      <c r="B24" s="48"/>
      <c r="C24" s="49"/>
      <c r="D24" s="50"/>
      <c r="E24" s="51"/>
      <c r="F24" s="46"/>
      <c r="G24" s="46"/>
      <c r="H24" s="10"/>
    </row>
    <row r="25" spans="1:9" s="6" customFormat="1" ht="12.5" customHeight="1" x14ac:dyDescent="0.25">
      <c r="A25" s="48"/>
      <c r="B25" s="48"/>
      <c r="C25" s="49"/>
      <c r="D25" s="50"/>
      <c r="E25" s="51"/>
      <c r="F25" s="29"/>
      <c r="G25" s="29"/>
      <c r="H25" s="10"/>
    </row>
    <row r="26" spans="1:9" s="6" customFormat="1" ht="12.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9" s="6" customFormat="1" ht="12.5" customHeight="1" x14ac:dyDescent="0.25">
      <c r="A27" s="48"/>
      <c r="B27" s="48"/>
      <c r="C27" s="49"/>
      <c r="D27" s="50"/>
      <c r="E27" s="51"/>
      <c r="F27" s="29"/>
      <c r="G27" s="29"/>
      <c r="H27" s="10"/>
    </row>
    <row r="28" spans="1:9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9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9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81" customHeight="1" x14ac:dyDescent="0.25">
      <c r="A33" s="33" t="s">
        <v>37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42" customHeight="1" x14ac:dyDescent="0.25">
      <c r="A36" s="9" t="str">
        <f>B8</f>
        <v>MTI. ANGELINA MÁRQUEZ JIMÉNEZ</v>
      </c>
      <c r="C36" s="45" t="s">
        <v>23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7" customHeight="1" x14ac:dyDescent="0.3">
      <c r="A6" s="31" t="s">
        <v>1</v>
      </c>
      <c r="B6" s="31"/>
      <c r="C6" s="31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34</v>
      </c>
      <c r="C9" s="26"/>
      <c r="D9" s="8"/>
      <c r="F9" s="4" t="s">
        <v>11</v>
      </c>
      <c r="G9" s="59" t="str">
        <f>Registro!F9</f>
        <v>SEP 22 - ENE 23</v>
      </c>
      <c r="H9" s="59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3  TESIS EN PROCESO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72" customHeight="1" x14ac:dyDescent="0.25">
      <c r="A21" s="48" t="str">
        <f>Registro!A21</f>
        <v>Asesoria de  tesis profesionales del proyecto DESARROLLO DE UN SISTEMA WEB PARA LA ADMINISTRACIÓN DE PRODUCTOS COMERCIALES. Tesista: FRANCO VÁZQUEZ PALESTINA</v>
      </c>
      <c r="B21" s="48"/>
      <c r="C21" s="49" t="s">
        <v>41</v>
      </c>
      <c r="D21" s="50"/>
      <c r="E21" s="51"/>
      <c r="F21" s="29" t="s">
        <v>39</v>
      </c>
      <c r="G21" s="29"/>
      <c r="H21" s="10">
        <v>0.4</v>
      </c>
    </row>
    <row r="22" spans="1:8" s="6" customFormat="1" ht="72" customHeight="1" x14ac:dyDescent="0.25">
      <c r="A22" s="48" t="str">
        <f>Registro!A22</f>
        <v>Asesoria de  tesis profesionales del proyecto CASO DE ESTUDIO DEL DESARROLLO DE UNA APLICACIÓN MÓVIL MULTIPLATAFORMA. Tesista: EMMANUEL DE JESÚS GONZÁLEZ CÓBIX</v>
      </c>
      <c r="B22" s="48"/>
      <c r="C22" s="49" t="s">
        <v>41</v>
      </c>
      <c r="D22" s="50"/>
      <c r="E22" s="51"/>
      <c r="F22" s="29" t="s">
        <v>32</v>
      </c>
      <c r="G22" s="29"/>
      <c r="H22" s="10">
        <v>0</v>
      </c>
    </row>
    <row r="23" spans="1:8" s="6" customFormat="1" ht="72" customHeight="1" x14ac:dyDescent="0.25">
      <c r="A23" s="48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8"/>
      <c r="C23" s="52" t="s">
        <v>30</v>
      </c>
      <c r="D23" s="53"/>
      <c r="E23" s="54"/>
      <c r="F23" s="29" t="s">
        <v>38</v>
      </c>
      <c r="G23" s="29"/>
      <c r="H23" s="10">
        <v>1</v>
      </c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42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46.5" customHeight="1" x14ac:dyDescent="0.25">
      <c r="A36" s="9" t="str">
        <f>B8</f>
        <v>MTI. ANGELINA MÁRQUEZ JIMÉNEZ</v>
      </c>
      <c r="C36" s="45" t="s">
        <v>23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7" customHeight="1" x14ac:dyDescent="0.3">
      <c r="A6" s="31" t="s">
        <v>1</v>
      </c>
      <c r="B6" s="31"/>
      <c r="C6" s="31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35</v>
      </c>
      <c r="C9" s="26"/>
      <c r="D9" s="8"/>
      <c r="F9" s="4" t="s">
        <v>11</v>
      </c>
      <c r="G9" s="59" t="str">
        <f>Registro!F9</f>
        <v>SEP 22 - ENE 23</v>
      </c>
      <c r="H9" s="59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3  TESIS EN PROCESO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72" customHeight="1" x14ac:dyDescent="0.25">
      <c r="A21" s="48" t="str">
        <f>Registro!A21</f>
        <v>Asesoria de  tesis profesionales del proyecto DESARROLLO DE UN SISTEMA WEB PARA LA ADMINISTRACIÓN DE PRODUCTOS COMERCIALES. Tesista: FRANCO VÁZQUEZ PALESTINA</v>
      </c>
      <c r="B21" s="48"/>
      <c r="C21" s="47" t="s">
        <v>44</v>
      </c>
      <c r="D21" s="47"/>
      <c r="E21" s="47"/>
      <c r="F21" s="29" t="s">
        <v>43</v>
      </c>
      <c r="G21" s="29"/>
      <c r="H21" s="10">
        <v>0.7</v>
      </c>
    </row>
    <row r="22" spans="1:8" s="6" customFormat="1" ht="72" customHeight="1" x14ac:dyDescent="0.25">
      <c r="A22" s="48" t="str">
        <f>Registro!A22</f>
        <v>Asesoria de  tesis profesionales del proyecto CASO DE ESTUDIO DEL DESARROLLO DE UNA APLICACIÓN MÓVIL MULTIPLATAFORMA. Tesista: EMMANUEL DE JESÚS GONZÁLEZ CÓBIX</v>
      </c>
      <c r="B22" s="48"/>
      <c r="C22" s="47" t="s">
        <v>44</v>
      </c>
      <c r="D22" s="47"/>
      <c r="E22" s="47"/>
      <c r="F22" s="29" t="s">
        <v>32</v>
      </c>
      <c r="G22" s="29"/>
      <c r="H22" s="10">
        <v>0</v>
      </c>
    </row>
    <row r="23" spans="1:8" s="6" customFormat="1" ht="72" customHeight="1" x14ac:dyDescent="0.25">
      <c r="A23" s="48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8"/>
      <c r="C23" s="52" t="s">
        <v>30</v>
      </c>
      <c r="D23" s="53"/>
      <c r="E23" s="54"/>
      <c r="F23" s="29" t="s">
        <v>38</v>
      </c>
      <c r="G23" s="29"/>
      <c r="H23" s="10">
        <v>1</v>
      </c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42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44" customHeight="1" x14ac:dyDescent="0.25">
      <c r="A36" s="9" t="str">
        <f>B8</f>
        <v>MTI. ANGELINA MÁRQUEZ JIMÉNEZ</v>
      </c>
      <c r="C36" s="45" t="s">
        <v>23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2023-01-16T05:54:55Z</dcterms:modified>
</cp:coreProperties>
</file>