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jgme\Downloads\"/>
    </mc:Choice>
  </mc:AlternateContent>
  <xr:revisionPtr revIDLastSave="0" documentId="13_ncr:1_{31C08AFF-D212-48E4-BA1B-B59E05A2D6D6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Registro!$A$1:$G$43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9" l="1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35" i="8"/>
  <c r="C22" i="8"/>
  <c r="C23" i="8"/>
  <c r="C24" i="8"/>
  <c r="C25" i="8"/>
  <c r="C26" i="8"/>
  <c r="C27" i="8"/>
  <c r="A27" i="8"/>
  <c r="C27" i="7"/>
  <c r="A27" i="7"/>
  <c r="A26" i="8"/>
  <c r="A25" i="8"/>
  <c r="A24" i="8"/>
  <c r="A23" i="8"/>
  <c r="A22" i="8"/>
  <c r="A21" i="8"/>
  <c r="C22" i="7"/>
  <c r="C23" i="7"/>
  <c r="C24" i="7"/>
  <c r="C25" i="7"/>
  <c r="C26" i="7"/>
  <c r="A26" i="7"/>
  <c r="A22" i="7"/>
  <c r="A23" i="7"/>
  <c r="A24" i="7"/>
  <c r="A25" i="7"/>
  <c r="A17" i="7"/>
  <c r="B11" i="7"/>
  <c r="A14" i="7" l="1"/>
  <c r="C21" i="7"/>
  <c r="A38" i="1" l="1"/>
  <c r="G35" i="9"/>
  <c r="C35" i="9"/>
  <c r="C30" i="9"/>
  <c r="A30" i="9"/>
  <c r="C29" i="9"/>
  <c r="A29" i="9"/>
  <c r="C28" i="9"/>
  <c r="A28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1" i="8"/>
  <c r="A17" i="8"/>
  <c r="A14" i="8"/>
  <c r="B11" i="8"/>
  <c r="G9" i="8"/>
  <c r="B8" i="8"/>
  <c r="D6" i="8"/>
  <c r="G35" i="7"/>
  <c r="C35" i="7"/>
  <c r="A21" i="7"/>
  <c r="G9" i="7"/>
  <c r="B8" i="7"/>
  <c r="A35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<sst xmlns="http://schemas.openxmlformats.org/spreadsheetml/2006/main" count="121" uniqueCount="49">
  <si>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</si>
  <si>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</si>
  <si>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</si>
  <si>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</si>
  <si>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</si>
  <si>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</si>
  <si>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</si>
  <si>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</si>
  <si>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</si>
  <si>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</si>
  <si>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</si>
  <si>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</si>
  <si>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</si>
  <si>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</si>
  <si>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</si>
  <si>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</si>
  <si>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</si>
  <si>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</si>
  <si>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</si>
  <si>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</si>
  <si>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</si>
  <si>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</si>
  <si>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</si>
  <si>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</si>
  <si>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Jefe de División de Ingeniería Ambiental</t>
  </si>
  <si>
    <t>MCIA FRANCISCO JOSÉ GÓMEZ MARÍN</t>
  </si>
  <si>
    <t>SEPTIEMBRE 2022-ENERO 2023</t>
  </si>
  <si>
    <t>MCJyS OFELIA ENRÍQUEZ ORDAZ</t>
  </si>
  <si>
    <t>5/09/22-09/01/2023</t>
  </si>
  <si>
    <t>FORMACIÓN PEDAGÓGICA Y DISCIPLINARIA DEL PROFESOR (TESIS DOCTORAL)</t>
  </si>
  <si>
    <t>Realizar las actividades correspondientes al 4° Semestre del Programa de Doctorado en Ciencias Ambientales del Instituto Tecnológico de Boca del Río; Ver</t>
  </si>
  <si>
    <t>Realizar muestreos en campo correspondientes al semestre</t>
  </si>
  <si>
    <t>Procesar muestras en gabinete, identificar y registrar los organismos en bases de datos</t>
  </si>
  <si>
    <t>Elaborar un artículo para publicación</t>
  </si>
  <si>
    <t>Análisis preliminar de los datos disponibles</t>
  </si>
  <si>
    <t>Realizar los trámites de inscripción, pago, reportes, pruebas, y entrega de evaluaciones del semestre solicitados por el Programa de Doctorado</t>
  </si>
  <si>
    <t xml:space="preserve">Cumplir con los requisitos del Programa Doctoral                                                                                                                                                        Superar las materias del semestre  (Proyecto de Investigación III)                                                                                                                                                                Obtener por lo menos una calificación aprobatoria del 4° Semestre                                            
</t>
  </si>
  <si>
    <t>Asistir a las reuniones de asesoría presenciales o virtuales que soliciten los miembros de mi Comité Tutoral</t>
  </si>
  <si>
    <t>Documento elaborado</t>
  </si>
  <si>
    <t>Continuar y ampliar la revisión bibliográfica y documental sobre el tema</t>
  </si>
  <si>
    <t>Comprobantes de inscripción y pago, reportes, evaluaciones, calificaciones</t>
  </si>
  <si>
    <t>Carpeta de archivos y listado de bibliografía y documental. Referencias en el documento de tesis</t>
  </si>
  <si>
    <t>Fotografias, muestras</t>
  </si>
  <si>
    <t>Ejemplares conservados, identificados, base de datos de registros</t>
  </si>
  <si>
    <t>Presentaciones, documento de tesis y archivos de los datos analizados, gráficas, tablas</t>
  </si>
  <si>
    <t>Fotografías</t>
  </si>
  <si>
    <t xml:space="preserve">La actividad que se encuentra al 66% de elaboracion de articulo para publicacion se me ha pospuesto como actividad para el siguiente semestre por el Director y asesores de tesis </t>
  </si>
  <si>
    <t>MCIA JESSICA A. REYES LARIOS</t>
  </si>
  <si>
    <t xml:space="preserve">La actividad que se encuentra al 80% de elaboracion de articulo para publicacion se me ha pospuesto como actividad para el siguiente semestre por el Director y asesores de tesis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</si>
</sst>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justify" vertical="justify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466621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topLeftCell="A22" zoomScaleNormal="100" zoomScaleSheetLayoutView="100" workbookViewId="0">
      <selection activeCell="E38" sqref="E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5703125" style="1" customWidth="1"/>
    <col min="6" max="6" width="19.7109375" style="1" customWidth="1"/>
    <col min="7" max="7" width="21.5703125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37" t="s">
        <v>23</v>
      </c>
      <c r="E6" s="37"/>
      <c r="F6" s="3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25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21" t="s">
        <v>26</v>
      </c>
      <c r="G9" s="21"/>
    </row>
    <row r="11" spans="1:7" x14ac:dyDescent="0.2">
      <c r="A11" s="4" t="s">
        <v>4</v>
      </c>
      <c r="B11" s="27" t="s">
        <v>29</v>
      </c>
      <c r="C11" s="27"/>
      <c r="D11" s="27"/>
      <c r="E11" s="27"/>
      <c r="F11" s="27"/>
      <c r="G11" s="2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34" t="s">
        <v>30</v>
      </c>
      <c r="B14" s="34"/>
      <c r="C14" s="34"/>
      <c r="D14" s="34"/>
      <c r="E14" s="34"/>
      <c r="F14" s="34"/>
      <c r="G14" s="3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45.75" customHeight="1" x14ac:dyDescent="0.2">
      <c r="A17" s="34" t="s">
        <v>36</v>
      </c>
      <c r="B17" s="34"/>
      <c r="C17" s="34"/>
      <c r="D17" s="34"/>
      <c r="E17" s="34"/>
      <c r="F17" s="34"/>
      <c r="G17" s="3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7" s="6" customFormat="1" ht="26.25" customHeight="1" x14ac:dyDescent="0.2">
      <c r="A21" s="22" t="s">
        <v>35</v>
      </c>
      <c r="B21" s="23"/>
      <c r="C21" s="23"/>
      <c r="D21" s="23"/>
      <c r="E21" s="23"/>
      <c r="F21" s="24"/>
      <c r="G21" s="11" t="s">
        <v>28</v>
      </c>
    </row>
    <row r="22" spans="1:7" s="6" customFormat="1" ht="26.25" customHeight="1" x14ac:dyDescent="0.2">
      <c r="A22" s="22" t="s">
        <v>39</v>
      </c>
      <c r="B22" s="23"/>
      <c r="C22" s="23"/>
      <c r="D22" s="23"/>
      <c r="E22" s="23"/>
      <c r="F22" s="24"/>
      <c r="G22" s="11" t="s">
        <v>28</v>
      </c>
    </row>
    <row r="23" spans="1:7" s="6" customFormat="1" x14ac:dyDescent="0.2">
      <c r="A23" s="17" t="s">
        <v>31</v>
      </c>
      <c r="B23" s="18"/>
      <c r="C23" s="18"/>
      <c r="D23" s="18"/>
      <c r="E23" s="18"/>
      <c r="F23" s="19"/>
      <c r="G23" s="11" t="s">
        <v>28</v>
      </c>
    </row>
    <row r="24" spans="1:7" s="6" customFormat="1" x14ac:dyDescent="0.2">
      <c r="A24" s="17" t="s">
        <v>32</v>
      </c>
      <c r="B24" s="18"/>
      <c r="C24" s="18"/>
      <c r="D24" s="18"/>
      <c r="E24" s="18"/>
      <c r="F24" s="19"/>
      <c r="G24" s="11" t="s">
        <v>28</v>
      </c>
    </row>
    <row r="25" spans="1:7" s="6" customFormat="1" x14ac:dyDescent="0.2">
      <c r="A25" s="17" t="s">
        <v>34</v>
      </c>
      <c r="B25" s="18"/>
      <c r="C25" s="18"/>
      <c r="D25" s="18"/>
      <c r="E25" s="18"/>
      <c r="F25" s="19"/>
      <c r="G25" s="11" t="s">
        <v>28</v>
      </c>
    </row>
    <row r="26" spans="1:7" s="6" customFormat="1" x14ac:dyDescent="0.2">
      <c r="A26" s="17" t="s">
        <v>33</v>
      </c>
      <c r="B26" s="18"/>
      <c r="C26" s="18"/>
      <c r="D26" s="18"/>
      <c r="E26" s="18"/>
      <c r="F26" s="19"/>
      <c r="G26" s="11" t="s">
        <v>28</v>
      </c>
    </row>
    <row r="27" spans="1:7" s="6" customFormat="1" x14ac:dyDescent="0.2">
      <c r="A27" s="17" t="s">
        <v>37</v>
      </c>
      <c r="B27" s="18"/>
      <c r="C27" s="18"/>
      <c r="D27" s="18"/>
      <c r="E27" s="18"/>
      <c r="F27" s="19"/>
      <c r="G27" s="11" t="s">
        <v>28</v>
      </c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17"/>
      <c r="B31" s="18"/>
      <c r="C31" s="18"/>
      <c r="D31" s="18"/>
      <c r="E31" s="18"/>
      <c r="F31" s="19"/>
      <c r="G31" s="11"/>
    </row>
    <row r="32" spans="1:7" s="6" customFormat="1" x14ac:dyDescent="0.2">
      <c r="A32" s="17"/>
      <c r="B32" s="18"/>
      <c r="C32" s="18"/>
      <c r="D32" s="18"/>
      <c r="E32" s="18"/>
      <c r="F32" s="19"/>
      <c r="G32" s="11"/>
    </row>
    <row r="33" spans="1:7" s="6" customFormat="1" x14ac:dyDescent="0.2">
      <c r="A33" s="8"/>
      <c r="B33" s="8"/>
      <c r="C33" s="8"/>
      <c r="D33" s="8"/>
      <c r="E33" s="8"/>
      <c r="F33" s="8"/>
      <c r="G33" s="1"/>
    </row>
    <row r="34" spans="1:7" s="6" customFormat="1" x14ac:dyDescent="0.2">
      <c r="A34" s="20" t="s">
        <v>10</v>
      </c>
      <c r="B34" s="20"/>
      <c r="C34" s="20"/>
      <c r="D34" s="20"/>
      <c r="E34" s="20"/>
      <c r="F34" s="20"/>
      <c r="G34" s="20"/>
    </row>
    <row r="35" spans="1:7" s="6" customFormat="1" ht="57" customHeight="1" x14ac:dyDescent="0.2">
      <c r="A35" s="26"/>
      <c r="B35" s="26"/>
      <c r="C35" s="26"/>
      <c r="D35" s="26"/>
      <c r="E35" s="26"/>
      <c r="F35" s="26"/>
      <c r="G35" s="26"/>
    </row>
    <row r="36" spans="1:7" s="6" customFormat="1" ht="16.5" customHeight="1" x14ac:dyDescent="0.2">
      <c r="A36" s="1"/>
      <c r="B36" s="1"/>
      <c r="C36" s="1"/>
      <c r="D36" s="1"/>
      <c r="E36" s="1"/>
      <c r="F36" s="1"/>
      <c r="G36" s="1"/>
    </row>
    <row r="38" spans="1:7" ht="42.75" customHeight="1" x14ac:dyDescent="0.25">
      <c r="A38" s="15" t="str">
        <f>B8</f>
        <v>MCIA FRANCISCO JOSÉ GÓMEZ MARÍN</v>
      </c>
      <c r="C38" s="27" t="s">
        <v>47</v>
      </c>
      <c r="D38" s="27"/>
      <c r="E38"/>
      <c r="F38" s="27" t="s">
        <v>27</v>
      </c>
      <c r="G38" s="27"/>
    </row>
    <row r="39" spans="1:7" ht="28.5" customHeight="1" x14ac:dyDescent="0.2">
      <c r="A39" s="9" t="s">
        <v>15</v>
      </c>
      <c r="C39" s="28" t="s">
        <v>24</v>
      </c>
      <c r="D39" s="28"/>
      <c r="F39" s="29" t="s">
        <v>14</v>
      </c>
      <c r="G39" s="29"/>
    </row>
    <row r="41" spans="1:7" x14ac:dyDescent="0.2">
      <c r="A41" s="25" t="s">
        <v>18</v>
      </c>
      <c r="B41" s="25"/>
      <c r="C41" s="25"/>
      <c r="D41" s="25"/>
      <c r="E41" s="25"/>
      <c r="F41" s="25"/>
      <c r="G41" s="25"/>
    </row>
  </sheetData>
  <mergeCells count="34">
    <mergeCell ref="B1:E1"/>
    <mergeCell ref="F1:G1"/>
    <mergeCell ref="B8:G8"/>
    <mergeCell ref="B11:G11"/>
    <mergeCell ref="A13:G13"/>
    <mergeCell ref="A3:G3"/>
    <mergeCell ref="A5:G5"/>
    <mergeCell ref="A6:C6"/>
    <mergeCell ref="D6:F6"/>
    <mergeCell ref="A31:F31"/>
    <mergeCell ref="A32:F32"/>
    <mergeCell ref="A26:F26"/>
    <mergeCell ref="A27:F27"/>
    <mergeCell ref="A28:F28"/>
    <mergeCell ref="A41:G41"/>
    <mergeCell ref="A34:G34"/>
    <mergeCell ref="A35:G35"/>
    <mergeCell ref="C38:D38"/>
    <mergeCell ref="C39:D39"/>
    <mergeCell ref="F38:G38"/>
    <mergeCell ref="F39:G39"/>
    <mergeCell ref="A29:F29"/>
    <mergeCell ref="A30:F30"/>
    <mergeCell ref="A16:G16"/>
    <mergeCell ref="F9:G9"/>
    <mergeCell ref="A23:F23"/>
    <mergeCell ref="A22:F22"/>
    <mergeCell ref="A20:F20"/>
    <mergeCell ref="A21:F21"/>
    <mergeCell ref="A24:F24"/>
    <mergeCell ref="A25:F25"/>
    <mergeCell ref="A14:G14"/>
    <mergeCell ref="A19:G19"/>
    <mergeCell ref="A17:G1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9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35.1406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28.5703125" style="1" customWidth="1"/>
    <col min="8" max="8" width="8.710937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41" t="str">
        <f>Registro!D6</f>
        <v>INGENIERÍA 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MCIA FRANCISCO JOSÉ GÓMEZ MARÍN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8"/>
      <c r="F9" s="4" t="s">
        <v>11</v>
      </c>
      <c r="G9" s="21" t="str">
        <f>Registro!F9</f>
        <v>SEPTIEMBRE 2022-ENERO 2023</v>
      </c>
      <c r="H9" s="21"/>
    </row>
    <row r="11" spans="1:8" x14ac:dyDescent="0.2">
      <c r="A11" s="4" t="s">
        <v>4</v>
      </c>
      <c r="B11" s="27" t="str">
        <f>Registro!B11</f>
        <v>FORMACIÓN PEDAGÓGICA Y DISCIPLINARIA DEL PROFESOR (TESIS DOCTORAL)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4" t="str">
        <f>Registro!A14</f>
        <v>Realizar las actividades correspondientes al 4° Semestre del Programa de Doctorado en Ciencias Ambientales del Instituto Tecnológico de Boca del Río; Ver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38.25" customHeight="1" x14ac:dyDescent="0.2">
      <c r="A17" s="34" t="str">
        <f>Registro!A17</f>
        <v xml:space="preserve">Cumplir con los requisitos del Programa Doctoral                                                                                                                                                        Superar las materias del semestre  (Proyecto de Investigación III)                                                                                                                                                                Obtener por lo menos una calificación aprobatoria del 4° Semestre                                            
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40.5" customHeight="1" x14ac:dyDescent="0.2">
      <c r="A21" s="38" t="str">
        <f>Registro!A21</f>
        <v>Realizar los trámites de inscripción, pago, reportes, pruebas, y entrega de evaluaciones del semestre solicitados por el Programa de Doctorado</v>
      </c>
      <c r="B21" s="38"/>
      <c r="C21" s="39" t="str">
        <f>Registro!G21</f>
        <v>5/09/22-09/01/2023</v>
      </c>
      <c r="D21" s="39"/>
      <c r="E21" s="39"/>
      <c r="F21" s="38" t="s">
        <v>40</v>
      </c>
      <c r="G21" s="38"/>
      <c r="H21" s="10">
        <v>0.33</v>
      </c>
    </row>
    <row r="22" spans="1:8" s="6" customFormat="1" ht="39.75" customHeight="1" x14ac:dyDescent="0.2">
      <c r="A22" s="38" t="str">
        <f>Registro!A22</f>
        <v>Continuar y ampliar la revisión bibliográfica y documental sobre el tema</v>
      </c>
      <c r="B22" s="38"/>
      <c r="C22" s="39" t="str">
        <f>Registro!G22</f>
        <v>5/09/22-09/01/2023</v>
      </c>
      <c r="D22" s="39"/>
      <c r="E22" s="39"/>
      <c r="F22" s="38" t="s">
        <v>41</v>
      </c>
      <c r="G22" s="38"/>
      <c r="H22" s="10">
        <v>0.66</v>
      </c>
    </row>
    <row r="23" spans="1:8" s="6" customFormat="1" ht="38.25" customHeight="1" x14ac:dyDescent="0.2">
      <c r="A23" s="38" t="str">
        <f>Registro!A23</f>
        <v>Realizar muestreos en campo correspondientes al semestre</v>
      </c>
      <c r="B23" s="38"/>
      <c r="C23" s="39" t="str">
        <f>Registro!G23</f>
        <v>5/09/22-09/01/2023</v>
      </c>
      <c r="D23" s="39"/>
      <c r="E23" s="39"/>
      <c r="F23" s="38" t="s">
        <v>42</v>
      </c>
      <c r="G23" s="38"/>
      <c r="H23" s="10">
        <v>0.66</v>
      </c>
    </row>
    <row r="24" spans="1:8" s="6" customFormat="1" ht="36.75" customHeight="1" x14ac:dyDescent="0.2">
      <c r="A24" s="38" t="str">
        <f>Registro!A24</f>
        <v>Procesar muestras en gabinete, identificar y registrar los organismos en bases de datos</v>
      </c>
      <c r="B24" s="38"/>
      <c r="C24" s="39" t="str">
        <f>Registro!G24</f>
        <v>5/09/22-09/01/2023</v>
      </c>
      <c r="D24" s="39"/>
      <c r="E24" s="39"/>
      <c r="F24" s="38" t="s">
        <v>43</v>
      </c>
      <c r="G24" s="38"/>
      <c r="H24" s="10">
        <v>0.33</v>
      </c>
    </row>
    <row r="25" spans="1:8" s="6" customFormat="1" ht="38.25" customHeight="1" x14ac:dyDescent="0.2">
      <c r="A25" s="38" t="str">
        <f>Registro!A25</f>
        <v>Análisis preliminar de los datos disponibles</v>
      </c>
      <c r="B25" s="38"/>
      <c r="C25" s="39" t="str">
        <f>Registro!G25</f>
        <v>5/09/22-09/01/2023</v>
      </c>
      <c r="D25" s="39"/>
      <c r="E25" s="39"/>
      <c r="F25" s="38" t="s">
        <v>44</v>
      </c>
      <c r="G25" s="38"/>
      <c r="H25" s="10">
        <v>0.33</v>
      </c>
    </row>
    <row r="26" spans="1:8" s="6" customFormat="1" x14ac:dyDescent="0.2">
      <c r="A26" s="38" t="str">
        <f>Registro!A26</f>
        <v>Elaborar un artículo para publicación</v>
      </c>
      <c r="B26" s="38"/>
      <c r="C26" s="39" t="str">
        <f>Registro!G26</f>
        <v>5/09/22-09/01/2023</v>
      </c>
      <c r="D26" s="39"/>
      <c r="E26" s="39"/>
      <c r="F26" s="44" t="s">
        <v>38</v>
      </c>
      <c r="G26" s="44"/>
      <c r="H26" s="10">
        <v>0.33</v>
      </c>
    </row>
    <row r="27" spans="1:8" s="6" customFormat="1" ht="26.25" customHeight="1" x14ac:dyDescent="0.2">
      <c r="A27" s="38" t="str">
        <f>Registro!A27</f>
        <v>Asistir a las reuniones de asesoría presenciales o virtuales que soliciten los miembros de mi Comité Tutoral</v>
      </c>
      <c r="B27" s="38"/>
      <c r="C27" s="39" t="str">
        <f>Registro!G27</f>
        <v>5/09/22-09/01/2023</v>
      </c>
      <c r="D27" s="39"/>
      <c r="E27" s="39"/>
      <c r="F27" s="44" t="s">
        <v>45</v>
      </c>
      <c r="G27" s="44"/>
      <c r="H27" s="10">
        <v>0.33</v>
      </c>
    </row>
    <row r="28" spans="1:8" s="6" customFormat="1" x14ac:dyDescent="0.2">
      <c r="A28" s="44"/>
      <c r="B28" s="44"/>
      <c r="C28" s="39"/>
      <c r="D28" s="39"/>
      <c r="E28" s="39"/>
      <c r="F28" s="44"/>
      <c r="G28" s="44"/>
      <c r="H28" s="10"/>
    </row>
    <row r="29" spans="1:8" s="6" customFormat="1" x14ac:dyDescent="0.2">
      <c r="A29" s="44"/>
      <c r="B29" s="44"/>
      <c r="C29" s="39"/>
      <c r="D29" s="39"/>
      <c r="E29" s="39"/>
      <c r="F29" s="44"/>
      <c r="G29" s="44"/>
      <c r="H29" s="10"/>
    </row>
    <row r="30" spans="1:8" s="6" customFormat="1" x14ac:dyDescent="0.2">
      <c r="A30" s="44"/>
      <c r="B30" s="44"/>
      <c r="C30" s="39"/>
      <c r="D30" s="39"/>
      <c r="E30" s="39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MCIA FRANCISCO JOSÉ GÓMEZ MARÍN</v>
      </c>
      <c r="C35" s="27" t="str">
        <f>Registro!C38</f>
        <v>MCIA JESSICA A. REYES LARIOS</v>
      </c>
      <c r="D35" s="27"/>
      <c r="E35" s="27"/>
      <c r="G35" s="27" t="str">
        <f>Registro!F38</f>
        <v>MCJyS OFELIA ENRÍQUEZ ORDAZ</v>
      </c>
      <c r="H35" s="27"/>
    </row>
    <row r="36" spans="1:8" ht="28.5" customHeight="1" x14ac:dyDescent="0.2">
      <c r="A36" s="9" t="s">
        <v>15</v>
      </c>
      <c r="C36" s="28" t="s">
        <v>24</v>
      </c>
      <c r="D36" s="28"/>
      <c r="E36" s="28"/>
      <c r="G36" s="29" t="s">
        <v>14</v>
      </c>
      <c r="H36" s="29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F22:G22"/>
    <mergeCell ref="A23:B23"/>
    <mergeCell ref="C23:E23"/>
    <mergeCell ref="F23:G23"/>
    <mergeCell ref="C22:E22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37.5703125" style="1" customWidth="1"/>
    <col min="2" max="2" width="14.42578125" style="1" customWidth="1"/>
    <col min="3" max="4" width="6.5703125" style="1" customWidth="1"/>
    <col min="5" max="5" width="28" style="1" customWidth="1"/>
    <col min="6" max="6" width="9.7109375" style="1" customWidth="1"/>
    <col min="7" max="7" width="26.5703125" style="1" customWidth="1"/>
    <col min="8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41" t="str">
        <f>Registro!D6</f>
        <v>INGENIERÍA 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MCIA FRANCISCO JOSÉ GÓMEZ MARÍN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21" t="str">
        <f>Registro!F9</f>
        <v>SEPTIEMBRE 2022-ENERO 2023</v>
      </c>
      <c r="H9" s="21"/>
    </row>
    <row r="11" spans="1:8" x14ac:dyDescent="0.2">
      <c r="A11" s="4" t="s">
        <v>4</v>
      </c>
      <c r="B11" s="27" t="str">
        <f>Registro!B11</f>
        <v>FORMACIÓN PEDAGÓGICA Y DISCIPLINARIA DEL PROFESOR (TESIS DOCTORAL)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4" t="str">
        <f>Registro!A14</f>
        <v>Realizar las actividades correspondientes al 4° Semestre del Programa de Doctorado en Ciencias Ambientales del Instituto Tecnológico de Boca del Río; Ver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34" t="str">
        <f>Registro!A17</f>
        <v xml:space="preserve">Cumplir con los requisitos del Programa Doctoral                                                                                                                                                        Superar las materias del semestre  (Proyecto de Investigación III)                                                                                                                                                                Obtener por lo menos una calificación aprobatoria del 4° Semestre                                            
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12.75" customHeight="1" x14ac:dyDescent="0.2">
      <c r="A21" s="38" t="str">
        <f>Registro!A21</f>
        <v>Realizar los trámites de inscripción, pago, reportes, pruebas, y entrega de evaluaciones del semestre solicitados por el Programa de Doctorado</v>
      </c>
      <c r="B21" s="38"/>
      <c r="C21" s="45" t="str">
        <f>Registro!G21</f>
        <v>5/09/22-09/01/2023</v>
      </c>
      <c r="D21" s="45"/>
      <c r="E21" s="45"/>
      <c r="F21" s="38" t="s">
        <v>40</v>
      </c>
      <c r="G21" s="38"/>
      <c r="H21" s="10">
        <v>0.66</v>
      </c>
    </row>
    <row r="22" spans="1:8" s="6" customFormat="1" ht="12.75" customHeight="1" x14ac:dyDescent="0.2">
      <c r="A22" s="38" t="str">
        <f>Registro!A22</f>
        <v>Continuar y ampliar la revisión bibliográfica y documental sobre el tema</v>
      </c>
      <c r="B22" s="38"/>
      <c r="C22" s="45" t="str">
        <f>Registro!G22</f>
        <v>5/09/22-09/01/2023</v>
      </c>
      <c r="D22" s="45"/>
      <c r="E22" s="45"/>
      <c r="F22" s="38" t="s">
        <v>41</v>
      </c>
      <c r="G22" s="38"/>
      <c r="H22" s="10">
        <v>0.8</v>
      </c>
    </row>
    <row r="23" spans="1:8" s="6" customFormat="1" ht="14.25" customHeight="1" x14ac:dyDescent="0.2">
      <c r="A23" s="38" t="str">
        <f>Registro!A23</f>
        <v>Realizar muestreos en campo correspondientes al semestre</v>
      </c>
      <c r="B23" s="38"/>
      <c r="C23" s="45" t="str">
        <f>Registro!G23</f>
        <v>5/09/22-09/01/2023</v>
      </c>
      <c r="D23" s="45"/>
      <c r="E23" s="45"/>
      <c r="F23" s="38" t="s">
        <v>42</v>
      </c>
      <c r="G23" s="38"/>
      <c r="H23" s="10">
        <v>0.75</v>
      </c>
    </row>
    <row r="24" spans="1:8" s="6" customFormat="1" ht="30" customHeight="1" x14ac:dyDescent="0.2">
      <c r="A24" s="38" t="str">
        <f>Registro!A24</f>
        <v>Procesar muestras en gabinete, identificar y registrar los organismos en bases de datos</v>
      </c>
      <c r="B24" s="38"/>
      <c r="C24" s="45" t="str">
        <f>Registro!G24</f>
        <v>5/09/22-09/01/2023</v>
      </c>
      <c r="D24" s="45"/>
      <c r="E24" s="45"/>
      <c r="F24" s="38" t="s">
        <v>43</v>
      </c>
      <c r="G24" s="38"/>
      <c r="H24" s="10">
        <v>0.75</v>
      </c>
    </row>
    <row r="25" spans="1:8" s="6" customFormat="1" ht="12.75" customHeight="1" x14ac:dyDescent="0.2">
      <c r="A25" s="38" t="str">
        <f>Registro!A25</f>
        <v>Análisis preliminar de los datos disponibles</v>
      </c>
      <c r="B25" s="38"/>
      <c r="C25" s="45" t="str">
        <f>Registro!G25</f>
        <v>5/09/22-09/01/2023</v>
      </c>
      <c r="D25" s="45"/>
      <c r="E25" s="45"/>
      <c r="F25" s="38" t="s">
        <v>44</v>
      </c>
      <c r="G25" s="38"/>
      <c r="H25" s="10">
        <v>0.66</v>
      </c>
    </row>
    <row r="26" spans="1:8" s="6" customFormat="1" x14ac:dyDescent="0.2">
      <c r="A26" s="38" t="str">
        <f>Registro!A26</f>
        <v>Elaborar un artículo para publicación</v>
      </c>
      <c r="B26" s="38"/>
      <c r="C26" s="45" t="str">
        <f>Registro!G26</f>
        <v>5/09/22-09/01/2023</v>
      </c>
      <c r="D26" s="45"/>
      <c r="E26" s="45"/>
      <c r="F26" s="38" t="s">
        <v>38</v>
      </c>
      <c r="G26" s="38"/>
      <c r="H26" s="10">
        <v>0.66</v>
      </c>
    </row>
    <row r="27" spans="1:8" s="6" customFormat="1" ht="24.75" customHeight="1" x14ac:dyDescent="0.2">
      <c r="A27" s="38" t="str">
        <f>Registro!A27</f>
        <v>Asistir a las reuniones de asesoría presenciales o virtuales que soliciten los miembros de mi Comité Tutoral</v>
      </c>
      <c r="B27" s="38"/>
      <c r="C27" s="45" t="str">
        <f>Registro!G27</f>
        <v>5/09/22-09/01/2023</v>
      </c>
      <c r="D27" s="45"/>
      <c r="E27" s="45"/>
      <c r="F27" s="44" t="s">
        <v>45</v>
      </c>
      <c r="G27" s="44"/>
      <c r="H27" s="10">
        <v>0.33</v>
      </c>
    </row>
    <row r="28" spans="1:8" s="6" customFormat="1" x14ac:dyDescent="0.2">
      <c r="A28" s="44">
        <f>Registro!A30</f>
        <v>0</v>
      </c>
      <c r="B28" s="44"/>
      <c r="C28" s="39">
        <f>Registro!G30</f>
        <v>0</v>
      </c>
      <c r="D28" s="39"/>
      <c r="E28" s="39"/>
      <c r="F28" s="44"/>
      <c r="G28" s="44"/>
      <c r="H28" s="10"/>
    </row>
    <row r="29" spans="1:8" s="6" customFormat="1" x14ac:dyDescent="0.2">
      <c r="A29" s="44">
        <f>Registro!A31</f>
        <v>0</v>
      </c>
      <c r="B29" s="44"/>
      <c r="C29" s="39">
        <f>Registro!G31</f>
        <v>0</v>
      </c>
      <c r="D29" s="39"/>
      <c r="E29" s="39"/>
      <c r="F29" s="44"/>
      <c r="G29" s="44"/>
      <c r="H29" s="10"/>
    </row>
    <row r="30" spans="1:8" s="6" customFormat="1" x14ac:dyDescent="0.2">
      <c r="A30" s="44">
        <f>Registro!A32</f>
        <v>0</v>
      </c>
      <c r="B30" s="44"/>
      <c r="C30" s="39">
        <f>Registro!G32</f>
        <v>0</v>
      </c>
      <c r="D30" s="39"/>
      <c r="E30" s="39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6" t="s">
        <v>46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MCIA FRANCISCO JOSÉ GÓMEZ MARÍN</v>
      </c>
      <c r="C35" s="27" t="str">
        <f>Registro!C38</f>
        <v>MCIA JESSICA A. REYES LARIOS</v>
      </c>
      <c r="D35" s="27"/>
      <c r="E35" s="27"/>
      <c r="G35" s="27" t="str">
        <f>Registro!F38</f>
        <v>MCJyS OFELIA ENRÍQUEZ ORDAZ</v>
      </c>
      <c r="H35" s="27"/>
    </row>
    <row r="36" spans="1:8" ht="28.5" customHeight="1" x14ac:dyDescent="0.2">
      <c r="A36" s="9" t="s">
        <v>15</v>
      </c>
      <c r="C36" s="46" t="s">
        <v>24</v>
      </c>
      <c r="D36" s="46"/>
      <c r="E36" s="46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7" zoomScaleNormal="100" zoomScaleSheetLayoutView="100" workbookViewId="0">
      <selection activeCell="C34" sqref="C34"/>
    </sheetView>
  </sheetViews>
  <sheetFormatPr baseColWidth="10" defaultColWidth="11.42578125" defaultRowHeight="12.75" x14ac:dyDescent="0.2"/>
  <cols>
    <col min="1" max="1" width="35.42578125" style="1" customWidth="1"/>
    <col min="2" max="2" width="9.7109375" style="1" customWidth="1"/>
    <col min="3" max="4" width="6.5703125" style="1" customWidth="1"/>
    <col min="5" max="5" width="17.140625" style="1" customWidth="1"/>
    <col min="6" max="6" width="9.7109375" style="1" customWidth="1"/>
    <col min="7" max="7" width="14.85546875" style="1" customWidth="1"/>
    <col min="8" max="8" width="16.14062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41" t="str">
        <f>Registro!D6</f>
        <v>INGENIERÍA 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MCIA FRANCISCO JOSÉ GÓMEZ MARÍN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21" t="str">
        <f>Registro!F9</f>
        <v>SEPTIEMBRE 2022-ENERO 2023</v>
      </c>
      <c r="H9" s="21"/>
    </row>
    <row r="11" spans="1:8" x14ac:dyDescent="0.2">
      <c r="A11" s="4" t="s">
        <v>4</v>
      </c>
      <c r="B11" s="27" t="str">
        <f>Registro!B11</f>
        <v>FORMACIÓN PEDAGÓGICA Y DISCIPLINARIA DEL PROFESOR (TESIS DOCTORAL)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4" t="str">
        <f>Registro!A14</f>
        <v>Realizar las actividades correspondientes al 4° Semestre del Programa de Doctorado en Ciencias Ambientales del Instituto Tecnológico de Boca del Río; Ver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34" t="str">
        <f>Registro!A17</f>
        <v xml:space="preserve">Cumplir con los requisitos del Programa Doctoral                                                                                                                                                        Superar las materias del semestre  (Proyecto de Investigación III)                                                                                                                                                                Obtener por lo menos una calificación aprobatoria del 4° Semestre                                            
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6" t="s">
        <v>8</v>
      </c>
    </row>
    <row r="21" spans="1:8" s="6" customFormat="1" ht="27" customHeight="1" x14ac:dyDescent="0.2">
      <c r="A21" s="38" t="str">
        <f>Registro!A21</f>
        <v>Realizar los trámites de inscripción, pago, reportes, pruebas, y entrega de evaluaciones del semestre solicitados por el Programa de Doctorado</v>
      </c>
      <c r="B21" s="38"/>
      <c r="C21" s="45" t="str">
        <f>Registro!G21</f>
        <v>5/09/22-09/01/2023</v>
      </c>
      <c r="D21" s="45"/>
      <c r="E21" s="45"/>
      <c r="F21" s="38" t="s">
        <v>40</v>
      </c>
      <c r="G21" s="38"/>
      <c r="H21" s="10">
        <v>1</v>
      </c>
    </row>
    <row r="22" spans="1:8" s="6" customFormat="1" ht="27" customHeight="1" x14ac:dyDescent="0.2">
      <c r="A22" s="38" t="str">
        <f>Registro!A22</f>
        <v>Continuar y ampliar la revisión bibliográfica y documental sobre el tema</v>
      </c>
      <c r="B22" s="38"/>
      <c r="C22" s="45" t="str">
        <f>Registro!G22</f>
        <v>5/09/22-09/01/2023</v>
      </c>
      <c r="D22" s="45"/>
      <c r="E22" s="45"/>
      <c r="F22" s="38" t="s">
        <v>41</v>
      </c>
      <c r="G22" s="38"/>
      <c r="H22" s="10">
        <v>1</v>
      </c>
    </row>
    <row r="23" spans="1:8" s="6" customFormat="1" ht="27.75" customHeight="1" x14ac:dyDescent="0.2">
      <c r="A23" s="38" t="str">
        <f>Registro!A23</f>
        <v>Realizar muestreos en campo correspondientes al semestre</v>
      </c>
      <c r="B23" s="38"/>
      <c r="C23" s="45" t="str">
        <f>Registro!G23</f>
        <v>5/09/22-09/01/2023</v>
      </c>
      <c r="D23" s="45"/>
      <c r="E23" s="45"/>
      <c r="F23" s="38" t="s">
        <v>42</v>
      </c>
      <c r="G23" s="38"/>
      <c r="H23" s="10">
        <v>1</v>
      </c>
    </row>
    <row r="24" spans="1:8" s="6" customFormat="1" ht="44.25" customHeight="1" x14ac:dyDescent="0.2">
      <c r="A24" s="38" t="str">
        <f>Registro!A24</f>
        <v>Procesar muestras en gabinete, identificar y registrar los organismos en bases de datos</v>
      </c>
      <c r="B24" s="38"/>
      <c r="C24" s="45" t="str">
        <f>Registro!G24</f>
        <v>5/09/22-09/01/2023</v>
      </c>
      <c r="D24" s="45"/>
      <c r="E24" s="45"/>
      <c r="F24" s="38" t="s">
        <v>43</v>
      </c>
      <c r="G24" s="38"/>
      <c r="H24" s="10">
        <v>1</v>
      </c>
    </row>
    <row r="25" spans="1:8" s="6" customFormat="1" x14ac:dyDescent="0.2">
      <c r="A25" s="38" t="str">
        <f>Registro!A25</f>
        <v>Análisis preliminar de los datos disponibles</v>
      </c>
      <c r="B25" s="38"/>
      <c r="C25" s="45" t="str">
        <f>Registro!G25</f>
        <v>5/09/22-09/01/2023</v>
      </c>
      <c r="D25" s="45"/>
      <c r="E25" s="45"/>
      <c r="F25" s="38" t="s">
        <v>44</v>
      </c>
      <c r="G25" s="38"/>
      <c r="H25" s="10">
        <v>1</v>
      </c>
    </row>
    <row r="26" spans="1:8" s="6" customFormat="1" x14ac:dyDescent="0.2">
      <c r="A26" s="38" t="str">
        <f>Registro!A26</f>
        <v>Elaborar un artículo para publicación</v>
      </c>
      <c r="B26" s="38"/>
      <c r="C26" s="45" t="str">
        <f>Registro!G26</f>
        <v>5/09/22-09/01/2023</v>
      </c>
      <c r="D26" s="45"/>
      <c r="E26" s="45"/>
      <c r="F26" s="38" t="s">
        <v>38</v>
      </c>
      <c r="G26" s="38"/>
      <c r="H26" s="10">
        <v>0.8</v>
      </c>
    </row>
    <row r="27" spans="1:8" s="6" customFormat="1" ht="30.75" customHeight="1" x14ac:dyDescent="0.2">
      <c r="A27" s="38" t="str">
        <f>Registro!A27</f>
        <v>Asistir a las reuniones de asesoría presenciales o virtuales que soliciten los miembros de mi Comité Tutoral</v>
      </c>
      <c r="B27" s="38"/>
      <c r="C27" s="45" t="str">
        <f>Registro!G27</f>
        <v>5/09/22-09/01/2023</v>
      </c>
      <c r="D27" s="45"/>
      <c r="E27" s="45"/>
      <c r="F27" s="44" t="s">
        <v>45</v>
      </c>
      <c r="G27" s="44"/>
      <c r="H27" s="10">
        <v>1</v>
      </c>
    </row>
    <row r="28" spans="1:8" s="6" customFormat="1" x14ac:dyDescent="0.2">
      <c r="A28" s="44">
        <f>Registro!A30</f>
        <v>0</v>
      </c>
      <c r="B28" s="44"/>
      <c r="C28" s="39">
        <f>Registro!G30</f>
        <v>0</v>
      </c>
      <c r="D28" s="39"/>
      <c r="E28" s="39"/>
      <c r="F28" s="44"/>
      <c r="G28" s="44"/>
      <c r="H28" s="10"/>
    </row>
    <row r="29" spans="1:8" s="6" customFormat="1" x14ac:dyDescent="0.2">
      <c r="A29" s="44">
        <f>Registro!A31</f>
        <v>0</v>
      </c>
      <c r="B29" s="44"/>
      <c r="C29" s="39">
        <f>Registro!G31</f>
        <v>0</v>
      </c>
      <c r="D29" s="39"/>
      <c r="E29" s="39"/>
      <c r="F29" s="44"/>
      <c r="G29" s="44"/>
      <c r="H29" s="10"/>
    </row>
    <row r="30" spans="1:8" s="6" customFormat="1" x14ac:dyDescent="0.2">
      <c r="A30" s="44">
        <f>Registro!A32</f>
        <v>0</v>
      </c>
      <c r="B30" s="44"/>
      <c r="C30" s="39">
        <f>Registro!G32</f>
        <v>0</v>
      </c>
      <c r="D30" s="39"/>
      <c r="E30" s="39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6" t="s">
        <v>48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Registro!C38</f>
        <v>MCIA JESSICA A. REYES LARIOS</v>
      </c>
      <c r="D35" s="27"/>
      <c r="E35" s="27"/>
      <c r="G35" s="27" t="str">
        <f>Registro!F38</f>
        <v>MCJyS OFELIA ENRÍQUEZ ORDAZ</v>
      </c>
      <c r="H35" s="27"/>
    </row>
    <row r="36" spans="1:8" ht="28.5" customHeight="1" x14ac:dyDescent="0.2">
      <c r="A36" s="9" t="str">
        <f>B8</f>
        <v>MCIA FRANCISCO JOSÉ GÓMEZ MARÍN</v>
      </c>
      <c r="C36" s="46" t="s">
        <v>24</v>
      </c>
      <c r="D36" s="46"/>
      <c r="E36" s="46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2023-01-15T04:25:51Z</dcterms:modified>
</cp:coreProperties>
</file>