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me\Desktop\"/>
    </mc:Choice>
  </mc:AlternateContent>
  <xr:revisionPtr revIDLastSave="0" documentId="13_ncr:1_{7C0890AF-02A8-4D28-A622-2D89DCDC678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A23" i="7"/>
  <c r="A35" i="7"/>
  <c r="A36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C22" i="7"/>
  <c r="A22" i="7"/>
  <c r="A21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<sst xmlns="http://schemas.openxmlformats.org/spreadsheetml/2006/main" count="101" uniqueCount="45">
  <si>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</si>
  <si>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</si>
  <si>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</si>
  <si>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</si>
  <si>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</si>
  <si>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</si>
  <si>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</si>
  <si>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</si>
  <si>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</si>
  <si>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</si>
  <si>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</si>
  <si>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</si>
  <si>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</si>
  <si>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</si>
  <si>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</si>
  <si>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</si>
  <si>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</si>
  <si>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</si>
  <si>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</si>
  <si>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</si>
  <si>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</si>
  <si>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</si>
  <si>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</si>
  <si>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</si>
  <si>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</si>
  <si>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</si>
  <si>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</si>
  <si>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</si>
  <si>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Asesorar y apoyar a los residentes para que adquiera la mayor experiencia y formación trabajando en un proyecto específico dentro del área de su carrera</t>
  </si>
  <si>
    <t>Reuniones semanales de asesoría y seguimiento</t>
  </si>
  <si>
    <t>TUTORÍA Y DIRECCIÓN INDIVIDUALIZADA (ASESORÍA DE RESIDENCIAS)</t>
  </si>
  <si>
    <t>SEPTIEMBRE 2022-ENERO 2023</t>
  </si>
  <si>
    <t>MCJyS OFELIA ENRÍQUEZ ORDAZ</t>
  </si>
  <si>
    <t>Realiza la 2a evaluación del residente</t>
  </si>
  <si>
    <t>Realiza la 1a evaluación del residente</t>
  </si>
  <si>
    <t>Realiza la 3a evaluación final del residente</t>
  </si>
  <si>
    <t>Revisión y aprobación de Informe Técnico entregado</t>
  </si>
  <si>
    <t>Alumno asesorado: Luis Alberto Fermán Flores. Proyecto: Calidad ambiental de microcuencas de Los Tuxtlas basada en índices de macroinvertebrados acuáticos bentónicos e índices hidromorfológicos</t>
  </si>
  <si>
    <t>1 estudiante finaliza su periodo de residencia en el semestre. 
1 Informe técnico final entregado
2 evaluaciones parciales y una final del residente</t>
  </si>
  <si>
    <t>Asesoría, acompañamiento y supervisión en campo/laboratorio de acatividades del estudiante</t>
  </si>
  <si>
    <t>listas de asistencia y fotografías</t>
  </si>
  <si>
    <t>Revisión y correcciones de avances de Informe Técnico</t>
  </si>
  <si>
    <t>formato llenado firmado y entregado</t>
  </si>
  <si>
    <t>5/09/22-09/01/2023</t>
  </si>
  <si>
    <t>Sugerencias, comentarios, mensajes y documentos de informe revisados y corregidos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</si>
</sst>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G29" sqref="G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31</v>
      </c>
      <c r="G9" s="28"/>
    </row>
    <row r="11" spans="1:7" x14ac:dyDescent="0.2">
      <c r="A11" s="4" t="s">
        <v>4</v>
      </c>
      <c r="B11" s="20" t="s">
        <v>30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28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">
      <c r="A17" s="22" t="s">
        <v>38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29</v>
      </c>
      <c r="B21" s="18"/>
      <c r="C21" s="18"/>
      <c r="D21" s="18"/>
      <c r="E21" s="18"/>
      <c r="F21" s="19"/>
      <c r="G21" s="11" t="s">
        <v>43</v>
      </c>
    </row>
    <row r="22" spans="1:7" s="6" customFormat="1" x14ac:dyDescent="0.2">
      <c r="A22" s="17" t="s">
        <v>39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2">
      <c r="A23" s="17" t="s">
        <v>41</v>
      </c>
      <c r="B23" s="18"/>
      <c r="C23" s="18"/>
      <c r="D23" s="18"/>
      <c r="E23" s="18"/>
      <c r="F23" s="19"/>
      <c r="G23" s="11" t="s">
        <v>43</v>
      </c>
    </row>
    <row r="24" spans="1:7" s="6" customFormat="1" x14ac:dyDescent="0.2">
      <c r="A24" s="17" t="s">
        <v>34</v>
      </c>
      <c r="B24" s="18"/>
      <c r="C24" s="18"/>
      <c r="D24" s="18"/>
      <c r="E24" s="18"/>
      <c r="F24" s="19"/>
      <c r="G24" s="11">
        <v>44845</v>
      </c>
    </row>
    <row r="25" spans="1:7" s="6" customFormat="1" x14ac:dyDescent="0.2">
      <c r="A25" s="17" t="s">
        <v>33</v>
      </c>
      <c r="B25" s="18"/>
      <c r="C25" s="18"/>
      <c r="D25" s="18"/>
      <c r="E25" s="18"/>
      <c r="F25" s="19"/>
      <c r="G25" s="11">
        <v>44879</v>
      </c>
    </row>
    <row r="26" spans="1:7" s="6" customFormat="1" x14ac:dyDescent="0.2">
      <c r="A26" s="17" t="s">
        <v>35</v>
      </c>
      <c r="B26" s="18"/>
      <c r="C26" s="18"/>
      <c r="D26" s="18"/>
      <c r="E26" s="18"/>
      <c r="F26" s="19"/>
      <c r="G26" s="11">
        <v>44935</v>
      </c>
    </row>
    <row r="27" spans="1:7" s="6" customFormat="1" x14ac:dyDescent="0.2">
      <c r="A27" s="17" t="s">
        <v>36</v>
      </c>
      <c r="B27" s="18"/>
      <c r="C27" s="18"/>
      <c r="D27" s="18"/>
      <c r="E27" s="18"/>
      <c r="F27" s="19"/>
      <c r="G27" s="11">
        <v>44935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 t="s">
        <v>37</v>
      </c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 FRANCISCO JOSÉ GÓMEZ MARÍN</v>
      </c>
      <c r="C36" s="20" t="s">
        <v>25</v>
      </c>
      <c r="D36" s="20"/>
      <c r="E36"/>
      <c r="F36" s="20" t="s">
        <v>32</v>
      </c>
      <c r="G36" s="20"/>
    </row>
    <row r="37" spans="1:7" ht="28.5" customHeight="1" x14ac:dyDescent="0.2">
      <c r="A37" s="9" t="s">
        <v>15</v>
      </c>
      <c r="C37" s="29" t="s">
        <v>26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2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19.5703125" style="1" customWidth="1"/>
    <col min="9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INGENIERÍA 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2022-ENERO 2023</v>
      </c>
      <c r="H9" s="28"/>
    </row>
    <row r="11" spans="1:8" x14ac:dyDescent="0.2">
      <c r="A11" s="4" t="s">
        <v>4</v>
      </c>
      <c r="B11" s="20" t="str">
        <f>Registro!B11</f>
        <v>TUTORÍA Y DIRECCIÓN INDIVIDUALIZADA (ASESORÍA DE RESIDENCIAS)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Asesorar y apoyar a los residentes para que adquiera la mayor experiencia y formación trabajando en un proyecto específico dentro del área de su carrera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">
      <c r="A17" s="22" t="str">
        <f>Registro!A17</f>
        <v>1 estudiante finaliza su periodo de residencia en el semestre. 
1 Informe técnico final entregado
2 evaluaciones parciales y una final del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Reuniones semanales de asesoría y seguimiento</v>
      </c>
      <c r="B21" s="35"/>
      <c r="C21" s="36" t="str">
        <f>Registro!G21</f>
        <v>5/09/22-09/01/2023</v>
      </c>
      <c r="D21" s="36"/>
      <c r="E21" s="36"/>
      <c r="F21" s="35" t="s">
        <v>40</v>
      </c>
      <c r="G21" s="35"/>
      <c r="H21" s="10">
        <v>0.33</v>
      </c>
    </row>
    <row r="22" spans="1:8" s="6" customFormat="1" x14ac:dyDescent="0.2">
      <c r="A22" s="35" t="str">
        <f>Registro!A22</f>
        <v>Asesoría, acompañamiento y supervisión en campo/laboratorio de acatividades del estudiante</v>
      </c>
      <c r="B22" s="35"/>
      <c r="C22" s="36" t="str">
        <f>Registro!G22</f>
        <v>5/09/22-09/01/2023</v>
      </c>
      <c r="D22" s="36"/>
      <c r="E22" s="36"/>
      <c r="F22" s="35" t="s">
        <v>40</v>
      </c>
      <c r="G22" s="35"/>
      <c r="H22" s="10">
        <v>0.33</v>
      </c>
    </row>
    <row r="23" spans="1:8" s="6" customFormat="1" x14ac:dyDescent="0.2">
      <c r="A23" s="35" t="str">
        <f>Registro!A23</f>
        <v>Revisión y correcciones de avances de Informe Técnico</v>
      </c>
      <c r="B23" s="35"/>
      <c r="C23" s="36" t="str">
        <f>Registro!G23</f>
        <v>5/09/22-09/01/2023</v>
      </c>
      <c r="D23" s="36"/>
      <c r="E23" s="36"/>
      <c r="F23" s="36" t="s">
        <v>44</v>
      </c>
      <c r="G23" s="35"/>
      <c r="H23" s="10">
        <v>0.33</v>
      </c>
    </row>
    <row r="24" spans="1:8" s="6" customFormat="1" x14ac:dyDescent="0.2">
      <c r="A24" s="35" t="str">
        <f>Registro!A24</f>
        <v>Realiza la 1a evaluación del residente</v>
      </c>
      <c r="B24" s="35"/>
      <c r="C24" s="36">
        <f>Registro!G24</f>
        <v>44845</v>
      </c>
      <c r="D24" s="36"/>
      <c r="E24" s="36"/>
      <c r="F24" s="35" t="s">
        <v>42</v>
      </c>
      <c r="G24" s="35"/>
      <c r="H24" s="10">
        <v>1</v>
      </c>
    </row>
    <row r="25" spans="1:8" s="6" customFormat="1" x14ac:dyDescent="0.2">
      <c r="A25" s="35" t="str">
        <f>Registro!A25</f>
        <v>Realiza la 2a evaluación del residente</v>
      </c>
      <c r="B25" s="35"/>
      <c r="C25" s="36">
        <f>Registro!G25</f>
        <v>44879</v>
      </c>
      <c r="D25" s="36"/>
      <c r="E25" s="36"/>
      <c r="F25" s="35" t="s">
        <v>42</v>
      </c>
      <c r="G25" s="35"/>
      <c r="H25" s="10">
        <v>0</v>
      </c>
    </row>
    <row r="26" spans="1:8" s="6" customFormat="1" x14ac:dyDescent="0.2">
      <c r="A26" s="35" t="str">
        <f>Registro!A26</f>
        <v>Realiza la 3a evaluación final del residente</v>
      </c>
      <c r="B26" s="35"/>
      <c r="C26" s="36">
        <f>Registro!G26</f>
        <v>44935</v>
      </c>
      <c r="D26" s="36"/>
      <c r="E26" s="36"/>
      <c r="F26" s="35" t="s">
        <v>42</v>
      </c>
      <c r="G26" s="35"/>
      <c r="H26" s="10">
        <v>0</v>
      </c>
    </row>
    <row r="27" spans="1:8" s="6" customFormat="1" x14ac:dyDescent="0.2">
      <c r="A27" s="35" t="str">
        <f>Registro!A27</f>
        <v>Revisión y aprobación de Informe Técnico entregado</v>
      </c>
      <c r="B27" s="35"/>
      <c r="C27" s="36">
        <f>Registro!G27</f>
        <v>44935</v>
      </c>
      <c r="D27" s="36"/>
      <c r="E27" s="36"/>
      <c r="F27" s="35" t="s">
        <v>42</v>
      </c>
      <c r="G27" s="35"/>
      <c r="H27" s="10">
        <v>0</v>
      </c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MCIA FRANCISCO JOSÉ GÓMEZ MARÍN</v>
      </c>
      <c r="C35" s="20" t="str">
        <f>Registro!C36</f>
        <v>MCIA JESSICA ALEJANDRA REYES LARIOS</v>
      </c>
      <c r="D35" s="20"/>
      <c r="E35" s="20"/>
      <c r="G35" s="20" t="str">
        <f>Registro!F36</f>
        <v>MCJyS OFELIA ENRÍQUEZ ORDAZ</v>
      </c>
      <c r="H35" s="20"/>
    </row>
    <row r="36" spans="1:8" ht="28.5" customHeight="1" x14ac:dyDescent="0.2">
      <c r="A36" s="9" t="s">
        <v>15</v>
      </c>
      <c r="C36" s="29" t="s">
        <v>26</v>
      </c>
      <c r="D36" s="29"/>
      <c r="E36" s="29"/>
      <c r="G36" s="30" t="s">
        <v>14</v>
      </c>
      <c r="H36" s="30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INGENIERÍA 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2022-ENERO 2023</v>
      </c>
      <c r="H9" s="28"/>
    </row>
    <row r="11" spans="1:8" x14ac:dyDescent="0.2">
      <c r="A11" s="4" t="s">
        <v>4</v>
      </c>
      <c r="B11" s="20" t="str">
        <f>Registro!B11</f>
        <v>TUTORÍA Y DIRECCIÓN INDIVIDUALIZADA (ASESORÍA DE RESIDENCIAS)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Asesorar y apoyar a los residentes para que adquiera la mayor experiencia y formación trabajando en un proyecto específico dentro del área de su carrera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estudiante finaliza su periodo de residencia en el semestre. 
1 Informe técnico final entregado
2 evaluaciones parciales y una final del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Reuniones semanales de asesoría y seguimiento</v>
      </c>
      <c r="B21" s="35"/>
      <c r="C21" s="36" t="str">
        <f>Registro!G21</f>
        <v>5/09/22-09/01/2023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Asesoría, acompañamiento y supervisión en campo/laboratorio de acatividades del estudiante</v>
      </c>
      <c r="B22" s="35"/>
      <c r="C22" s="36" t="str">
        <f>Registro!G22</f>
        <v>5/09/22-09/01/2023</v>
      </c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Revisión y correcciones de avances de Informe Técnico</v>
      </c>
      <c r="B23" s="35"/>
      <c r="C23" s="36" t="str">
        <f>Registro!G23</f>
        <v>5/09/22-09/01/2023</v>
      </c>
      <c r="D23" s="36"/>
      <c r="E23" s="36"/>
      <c r="F23" s="35"/>
      <c r="G23" s="35"/>
      <c r="H23" s="10"/>
    </row>
    <row r="24" spans="1:8" s="6" customFormat="1" x14ac:dyDescent="0.2">
      <c r="A24" s="35" t="str">
        <f>Registro!A24</f>
        <v>Realiza la 1a evaluación del residente</v>
      </c>
      <c r="B24" s="35"/>
      <c r="C24" s="36">
        <f>Registro!G24</f>
        <v>44845</v>
      </c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Realiza la 2a evaluación del residente</v>
      </c>
      <c r="B25" s="35"/>
      <c r="C25" s="36">
        <f>Registro!G25</f>
        <v>44879</v>
      </c>
      <c r="D25" s="36"/>
      <c r="E25" s="36"/>
      <c r="F25" s="35"/>
      <c r="G25" s="35"/>
      <c r="H25" s="10"/>
    </row>
    <row r="26" spans="1:8" s="6" customFormat="1" x14ac:dyDescent="0.2">
      <c r="A26" s="35" t="str">
        <f>Registro!A26</f>
        <v>Realiza la 3a evaluación final del residente</v>
      </c>
      <c r="B26" s="35"/>
      <c r="C26" s="36">
        <f>Registro!G26</f>
        <v>44935</v>
      </c>
      <c r="D26" s="36"/>
      <c r="E26" s="36"/>
      <c r="F26" s="35"/>
      <c r="G26" s="35"/>
      <c r="H26" s="10"/>
    </row>
    <row r="27" spans="1:8" s="6" customFormat="1" x14ac:dyDescent="0.2">
      <c r="A27" s="35" t="str">
        <f>Registro!A27</f>
        <v>Revisión y aprobación de Informe Técnico entregado</v>
      </c>
      <c r="B27" s="35"/>
      <c r="C27" s="36">
        <f>Registro!G27</f>
        <v>44935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MCIA JESSICA ALEJANDRA REYES LARIOS</v>
      </c>
      <c r="D35" s="20"/>
      <c r="E35" s="20"/>
      <c r="G35" s="20" t="str">
        <f>Registro!F36</f>
        <v>MCJyS OFELIA ENRÍQUEZ ORDAZ</v>
      </c>
      <c r="H35" s="20"/>
    </row>
    <row r="36" spans="1:8" ht="28.5" customHeight="1" x14ac:dyDescent="0.2">
      <c r="A36" s="9" t="str">
        <f>B8</f>
        <v>MCIA FRANCISCO JOSÉ GÓMEZ MARÍN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INGENIERÍA 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2022-ENERO 2023</v>
      </c>
      <c r="H9" s="28"/>
    </row>
    <row r="11" spans="1:8" x14ac:dyDescent="0.2">
      <c r="A11" s="4" t="s">
        <v>4</v>
      </c>
      <c r="B11" s="20" t="str">
        <f>Registro!B11</f>
        <v>TUTORÍA Y DIRECCIÓN INDIVIDUALIZADA (ASESORÍA DE RESIDENCIAS)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Asesorar y apoyar a los residentes para que adquiera la mayor experiencia y formación trabajando en un proyecto específico dentro del área de su carrera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estudiante finaliza su periodo de residencia en el semestre. 
1 Informe técnico final entregado
2 evaluaciones parciales y una final del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Reuniones semanales de asesoría y seguimiento</v>
      </c>
      <c r="B21" s="35"/>
      <c r="C21" s="36" t="str">
        <f>Registro!G21</f>
        <v>5/09/22-09/01/2023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Asesoría, acompañamiento y supervisión en campo/laboratorio de acatividades del estudiante</v>
      </c>
      <c r="B22" s="35"/>
      <c r="C22" s="36" t="str">
        <f>Registro!G22</f>
        <v>5/09/22-09/01/2023</v>
      </c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Revisión y correcciones de avances de Informe Técnico</v>
      </c>
      <c r="B23" s="35"/>
      <c r="C23" s="36" t="str">
        <f>Registro!G23</f>
        <v>5/09/22-09/01/2023</v>
      </c>
      <c r="D23" s="36"/>
      <c r="E23" s="36"/>
      <c r="F23" s="35"/>
      <c r="G23" s="35"/>
      <c r="H23" s="10"/>
    </row>
    <row r="24" spans="1:8" s="6" customFormat="1" x14ac:dyDescent="0.2">
      <c r="A24" s="35" t="str">
        <f>Registro!A24</f>
        <v>Realiza la 1a evaluación del residente</v>
      </c>
      <c r="B24" s="35"/>
      <c r="C24" s="36">
        <f>Registro!G24</f>
        <v>44845</v>
      </c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Realiza la 2a evaluación del residente</v>
      </c>
      <c r="B25" s="35"/>
      <c r="C25" s="36">
        <f>Registro!G25</f>
        <v>44879</v>
      </c>
      <c r="D25" s="36"/>
      <c r="E25" s="36"/>
      <c r="F25" s="35"/>
      <c r="G25" s="35"/>
      <c r="H25" s="10"/>
    </row>
    <row r="26" spans="1:8" s="6" customFormat="1" x14ac:dyDescent="0.2">
      <c r="A26" s="35" t="str">
        <f>Registro!A26</f>
        <v>Realiza la 3a evaluación final del residente</v>
      </c>
      <c r="B26" s="35"/>
      <c r="C26" s="36">
        <f>Registro!G26</f>
        <v>44935</v>
      </c>
      <c r="D26" s="36"/>
      <c r="E26" s="36"/>
      <c r="F26" s="35"/>
      <c r="G26" s="35"/>
      <c r="H26" s="10"/>
    </row>
    <row r="27" spans="1:8" s="6" customFormat="1" x14ac:dyDescent="0.2">
      <c r="A27" s="35" t="str">
        <f>Registro!A27</f>
        <v>Revisión y aprobación de Informe Técnico entregado</v>
      </c>
      <c r="B27" s="35"/>
      <c r="C27" s="36">
        <f>Registro!G27</f>
        <v>44935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MCIA JESSICA ALEJANDRA REYES LARIOS</v>
      </c>
      <c r="D35" s="20"/>
      <c r="E35" s="20"/>
      <c r="G35" s="20" t="str">
        <f>Registro!F36</f>
        <v>MCJyS OFELIA ENRÍQUEZ ORDAZ</v>
      </c>
      <c r="H35" s="20"/>
    </row>
    <row r="36" spans="1:8" ht="28.5" customHeight="1" x14ac:dyDescent="0.2">
      <c r="A36" s="9" t="str">
        <f>B8</f>
        <v>MCIA FRANCISCO JOSÉ GÓMEZ MARÍN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2022-10-21T22:24:47Z</dcterms:modified>
</cp:coreProperties>
</file>