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esktop\1er Reporte Proyectos individuales Paco 2022 2023 formato excel\1er rep Pr indiv Paco 211022 env formato excel\"/>
    </mc:Choice>
  </mc:AlternateContent>
  <xr:revisionPtr revIDLastSave="0" documentId="13_ncr:1_{833BEA86-D55E-413A-9BB7-4CEA708C3C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Registro!$A$1:$G$49</definedName>
    <definedName name="_xlnm.Print_Area" localSheetId="1">'Reporte 1'!$A$1:$H$50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  <c r="C29" i="7"/>
  <c r="C30" i="7"/>
  <c r="C31" i="7"/>
  <c r="C25" i="7"/>
  <c r="C26" i="7"/>
  <c r="C27" i="7"/>
  <c r="C28" i="7"/>
  <c r="A21" i="7"/>
  <c r="C35" i="7"/>
  <c r="C36" i="7"/>
  <c r="C37" i="7"/>
  <c r="C38" i="7"/>
  <c r="C34" i="7"/>
  <c r="A24" i="7"/>
  <c r="A25" i="7"/>
  <c r="A26" i="7"/>
  <c r="A27" i="7"/>
  <c r="A29" i="7"/>
  <c r="A30" i="7"/>
  <c r="A31" i="7"/>
  <c r="A33" i="7"/>
  <c r="A34" i="7"/>
  <c r="A35" i="7"/>
  <c r="A36" i="7"/>
  <c r="A37" i="7"/>
  <c r="A38" i="7"/>
  <c r="A23" i="7"/>
  <c r="C22" i="7"/>
  <c r="A22" i="7"/>
  <c r="C23" i="7"/>
  <c r="C24" i="7"/>
  <c r="A17" i="7"/>
  <c r="B11" i="7"/>
  <c r="A14" i="7" l="1"/>
  <c r="A44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47" i="7"/>
  <c r="C47" i="7"/>
  <c r="G9" i="7"/>
  <c r="B8" i="7"/>
  <c r="A47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<sst xmlns="http://schemas.openxmlformats.org/spreadsheetml/2006/main" count="129" uniqueCount="67">
  <si>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</si>
  <si>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</si>
  <si>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</si>
  <si>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</si>
  <si>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</si>
  <si>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</si>
  <si>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</si>
  <si>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</si>
  <si>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</si>
  <si>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</si>
  <si>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</si>
  <si>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</si>
  <si>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</si>
  <si>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</si>
  <si>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</si>
  <si>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</si>
  <si>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</si>
  <si>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</si>
  <si>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</si>
  <si>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</si>
  <si>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</si>
  <si>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</si>
  <si>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</si>
  <si>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</si>
  <si>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</si>
  <si>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</si>
  <si>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</si>
  <si>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</si>
  <si>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SEPTIEMBRE 2022-ENERO 2023</t>
  </si>
  <si>
    <t>MCJyS OFELIA ENRÍQUEZ ORDAZ</t>
  </si>
  <si>
    <t>5/09/22-09/01/2023</t>
  </si>
  <si>
    <t>Realizar muestreos en campo correspondientes al semestre</t>
  </si>
  <si>
    <t>Documento elaborado</t>
  </si>
  <si>
    <t>Continuar y ampliar la revisión bibliográfica y documental sobre el tema</t>
  </si>
  <si>
    <t>Carpeta de archivos y listado de bibliografía y documental. Referencias en el documento de tesis</t>
  </si>
  <si>
    <t>Ejemplares conservados, identificados, base de datos de registros</t>
  </si>
  <si>
    <t>INVESTIGACIÓN</t>
  </si>
  <si>
    <t xml:space="preserve">Llevar a cabo las actividades de Investigación correspondientes al Proyecto financiado por el TecNM titulado                                                            Continuar apoyando otras investigaciones y colaboraciones de investigación sobre inventarios de biodiversidad, bioindicadores (abejas) e interacciones insecto (abejas-flor) y de ganaderia regenerativa </t>
  </si>
  <si>
    <t>Elaboración y entrega del Segundo Reporte del Proyecto ante el TecNM</t>
  </si>
  <si>
    <t>Elaboración y entrega del Tercer Reporte ante el TecNM</t>
  </si>
  <si>
    <t>Dirigir, coordinar y participar en la elaboración de productos del Informe: participación en congresos</t>
  </si>
  <si>
    <t>Dirigir, coordinar y participar en la elaboración de productos del Informe: actividades y materiales de difusión</t>
  </si>
  <si>
    <t>Dirigir, coordinar y participar en la elaboración de productos del Informe: Coordinación y colaboración institucional: Servicios a empresas o instituciones</t>
  </si>
  <si>
    <t>Preparación y mantenimiento de equipos y materiales</t>
  </si>
  <si>
    <t>Coordinar el proyecto, reunione de equipo, integrar documentación e informes con el resto del equipo de docentes colaboradores y estudiantes directamente a mi cargo y de los otros docentes.</t>
  </si>
  <si>
    <t>Cotizar, hacer requisición, seguimiento  de compra y adquisición de los equipos, materiales y servicios incluidos en el presupuesto del Proyecto del TecNM</t>
  </si>
  <si>
    <t xml:space="preserve">Elaborar y entregar los 3 informes parciales y el Informe Final del Proyecto del TecNM*     
</t>
  </si>
  <si>
    <t>*Proyecto financiado por el TecNM: "Evaluación de los recursos hídricos y calidad ambiental de los sistemas fluviales de microcuencas de Los Tuxtlas mediante bioindicadores e indices hidromorfológicos". Colaboradores: MIAT. Erasto del Angel Perez, MCB. Soledad Esther Maldonado Bravo, MCIA Carlos Manuel Montoya NAfarrate, MCIA Jessica A. Reyes Larios</t>
  </si>
  <si>
    <t>Difusión, coordinación institucional, participación en Simposios, foros, congresos</t>
  </si>
  <si>
    <t>Elaboración de publicaciones</t>
  </si>
  <si>
    <t>Proyecto financiado por el TecNM</t>
  </si>
  <si>
    <t>Otros Proyectos de Investigación</t>
  </si>
  <si>
    <t>Procesamiento de muestras, identificación de organismos, registro en base de datos</t>
  </si>
  <si>
    <t>5/09/22-09/01/2022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</si>
  <si>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</si>
  <si>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</si>
  <si>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</si>
  <si>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</si>
  <si>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</si>
  <si>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</si>
  <si>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Mensajes, bitácoras, relatorías, documentos, informes, fotografías</t>
  </si>
  <si>
    <t>Fotografias, muestras, bitácoras</t>
  </si>
  <si>
    <t>Cotizaciones, formatos, prefacturas, facturas, comprobantes de pago, fotografías, mensajes</t>
  </si>
  <si>
    <t>Reporte entregado</t>
  </si>
  <si>
    <t xml:space="preserve">Materiales elaborados, fotografías, enlaces, grabaciones, publicaciones </t>
  </si>
  <si>
    <t>Dirigir, coordinar y participar en la elaboración de productos del Informe: artículos y publicaciones</t>
  </si>
  <si>
    <t>artículos y publicaciones elaboradas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</si>
</sst>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justify" vertical="justify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justify"/>
    </xf>
    <xf numFmtId="0" fontId="2" fillId="3" borderId="2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topLeftCell="A18" zoomScaleNormal="100" zoomScaleSheetLayoutView="100" workbookViewId="0">
      <selection activeCell="A31" sqref="A31:F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28</v>
      </c>
      <c r="G9" s="28"/>
    </row>
    <row r="11" spans="1:7" x14ac:dyDescent="0.2">
      <c r="A11" s="4" t="s">
        <v>4</v>
      </c>
      <c r="B11" s="20" t="s">
        <v>36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34.5" customHeight="1" x14ac:dyDescent="0.2">
      <c r="A14" s="22" t="s">
        <v>37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46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18" customHeight="1" x14ac:dyDescent="0.2">
      <c r="A21" s="45" t="s">
        <v>50</v>
      </c>
      <c r="B21" s="46"/>
      <c r="C21" s="46"/>
      <c r="D21" s="46"/>
      <c r="E21" s="46"/>
      <c r="F21" s="47"/>
      <c r="G21" s="11"/>
    </row>
    <row r="22" spans="1:7" s="6" customFormat="1" ht="26.25" customHeight="1" x14ac:dyDescent="0.2">
      <c r="A22" s="41" t="s">
        <v>44</v>
      </c>
      <c r="B22" s="42"/>
      <c r="C22" s="42"/>
      <c r="D22" s="42"/>
      <c r="E22" s="42"/>
      <c r="F22" s="43"/>
      <c r="G22" s="11" t="s">
        <v>30</v>
      </c>
    </row>
    <row r="23" spans="1:7" s="6" customFormat="1" ht="18" customHeight="1" x14ac:dyDescent="0.2">
      <c r="A23" s="41" t="s">
        <v>33</v>
      </c>
      <c r="B23" s="42"/>
      <c r="C23" s="42"/>
      <c r="D23" s="42"/>
      <c r="E23" s="42"/>
      <c r="F23" s="43"/>
      <c r="G23" s="11" t="s">
        <v>30</v>
      </c>
    </row>
    <row r="24" spans="1:7" s="6" customFormat="1" x14ac:dyDescent="0.2">
      <c r="A24" s="17" t="s">
        <v>31</v>
      </c>
      <c r="B24" s="18"/>
      <c r="C24" s="18"/>
      <c r="D24" s="18"/>
      <c r="E24" s="18"/>
      <c r="F24" s="19"/>
      <c r="G24" s="11" t="s">
        <v>30</v>
      </c>
    </row>
    <row r="25" spans="1:7" s="6" customFormat="1" x14ac:dyDescent="0.2">
      <c r="A25" s="17" t="s">
        <v>40</v>
      </c>
      <c r="B25" s="18"/>
      <c r="C25" s="18"/>
      <c r="D25" s="18"/>
      <c r="E25" s="18"/>
      <c r="F25" s="19"/>
      <c r="G25" s="11" t="s">
        <v>30</v>
      </c>
    </row>
    <row r="26" spans="1:7" s="6" customFormat="1" ht="24.75" customHeight="1" x14ac:dyDescent="0.2">
      <c r="A26" s="41" t="s">
        <v>45</v>
      </c>
      <c r="B26" s="42"/>
      <c r="C26" s="42"/>
      <c r="D26" s="42"/>
      <c r="E26" s="42"/>
      <c r="F26" s="43"/>
      <c r="G26" s="11" t="s">
        <v>30</v>
      </c>
    </row>
    <row r="27" spans="1:7" s="6" customFormat="1" ht="24.75" customHeight="1" x14ac:dyDescent="0.2">
      <c r="A27" s="41" t="s">
        <v>42</v>
      </c>
      <c r="B27" s="42"/>
      <c r="C27" s="42"/>
      <c r="D27" s="42"/>
      <c r="E27" s="42"/>
      <c r="F27" s="43"/>
      <c r="G27" s="11" t="s">
        <v>30</v>
      </c>
    </row>
    <row r="28" spans="1:7" s="6" customFormat="1" x14ac:dyDescent="0.2">
      <c r="A28" s="17" t="s">
        <v>65</v>
      </c>
      <c r="B28" s="18"/>
      <c r="C28" s="18"/>
      <c r="D28" s="18"/>
      <c r="E28" s="18"/>
      <c r="F28" s="19"/>
      <c r="G28" s="11" t="s">
        <v>30</v>
      </c>
    </row>
    <row r="29" spans="1:7" s="6" customFormat="1" x14ac:dyDescent="0.2">
      <c r="A29" s="17" t="s">
        <v>41</v>
      </c>
      <c r="B29" s="18"/>
      <c r="C29" s="18"/>
      <c r="D29" s="18"/>
      <c r="E29" s="18"/>
      <c r="F29" s="19"/>
      <c r="G29" s="11" t="s">
        <v>30</v>
      </c>
    </row>
    <row r="30" spans="1:7" s="6" customFormat="1" x14ac:dyDescent="0.2">
      <c r="A30" s="17" t="s">
        <v>38</v>
      </c>
      <c r="B30" s="18"/>
      <c r="C30" s="18"/>
      <c r="D30" s="18"/>
      <c r="E30" s="18"/>
      <c r="F30" s="19"/>
      <c r="G30" s="11">
        <v>44804</v>
      </c>
    </row>
    <row r="31" spans="1:7" s="6" customFormat="1" x14ac:dyDescent="0.2">
      <c r="A31" s="17" t="s">
        <v>39</v>
      </c>
      <c r="B31" s="18"/>
      <c r="C31" s="18"/>
      <c r="D31" s="18"/>
      <c r="E31" s="18"/>
      <c r="F31" s="19"/>
      <c r="G31" s="11">
        <v>44880</v>
      </c>
    </row>
    <row r="32" spans="1:7" s="6" customFormat="1" x14ac:dyDescent="0.2">
      <c r="A32" s="17"/>
      <c r="B32" s="18"/>
      <c r="C32" s="18"/>
      <c r="D32" s="18"/>
      <c r="E32" s="18"/>
      <c r="F32" s="19"/>
      <c r="G32" s="11"/>
    </row>
    <row r="33" spans="1:7" s="6" customFormat="1" x14ac:dyDescent="0.2">
      <c r="A33" s="48" t="s">
        <v>51</v>
      </c>
      <c r="B33" s="49"/>
      <c r="C33" s="49"/>
      <c r="D33" s="49"/>
      <c r="E33" s="49"/>
      <c r="F33" s="50"/>
      <c r="G33" s="11"/>
    </row>
    <row r="34" spans="1:7" s="6" customFormat="1" x14ac:dyDescent="0.2">
      <c r="A34" s="17" t="s">
        <v>54</v>
      </c>
      <c r="B34" s="18"/>
      <c r="C34" s="18"/>
      <c r="D34" s="18"/>
      <c r="E34" s="18"/>
      <c r="F34" s="19"/>
      <c r="G34" s="11" t="s">
        <v>53</v>
      </c>
    </row>
    <row r="35" spans="1:7" s="6" customFormat="1" x14ac:dyDescent="0.2">
      <c r="A35" s="17" t="s">
        <v>52</v>
      </c>
      <c r="B35" s="18"/>
      <c r="C35" s="18"/>
      <c r="D35" s="18"/>
      <c r="E35" s="18"/>
      <c r="F35" s="19"/>
      <c r="G35" s="11" t="s">
        <v>30</v>
      </c>
    </row>
    <row r="36" spans="1:7" s="6" customFormat="1" x14ac:dyDescent="0.2">
      <c r="A36" s="17" t="s">
        <v>43</v>
      </c>
      <c r="B36" s="18"/>
      <c r="C36" s="18"/>
      <c r="D36" s="18"/>
      <c r="E36" s="18"/>
      <c r="F36" s="19"/>
      <c r="G36" s="11" t="s">
        <v>30</v>
      </c>
    </row>
    <row r="37" spans="1:7" s="6" customFormat="1" x14ac:dyDescent="0.2">
      <c r="A37" s="17" t="s">
        <v>48</v>
      </c>
      <c r="B37" s="18"/>
      <c r="C37" s="18"/>
      <c r="D37" s="18"/>
      <c r="E37" s="18"/>
      <c r="F37" s="19"/>
      <c r="G37" s="11" t="s">
        <v>30</v>
      </c>
    </row>
    <row r="38" spans="1:7" s="6" customFormat="1" x14ac:dyDescent="0.2">
      <c r="A38" s="17" t="s">
        <v>49</v>
      </c>
      <c r="B38" s="18"/>
      <c r="C38" s="18"/>
      <c r="D38" s="18"/>
      <c r="E38" s="18"/>
      <c r="F38" s="19"/>
      <c r="G38" s="11" t="s">
        <v>30</v>
      </c>
    </row>
    <row r="39" spans="1:7" s="6" customFormat="1" x14ac:dyDescent="0.2">
      <c r="A39" s="8"/>
      <c r="B39" s="8"/>
      <c r="C39" s="8"/>
      <c r="D39" s="8"/>
      <c r="E39" s="8"/>
      <c r="F39" s="8"/>
      <c r="G39" s="1"/>
    </row>
    <row r="40" spans="1:7" s="6" customFormat="1" x14ac:dyDescent="0.2">
      <c r="A40" s="21" t="s">
        <v>10</v>
      </c>
      <c r="B40" s="21"/>
      <c r="C40" s="21"/>
      <c r="D40" s="21"/>
      <c r="E40" s="21"/>
      <c r="F40" s="21"/>
      <c r="G40" s="21"/>
    </row>
    <row r="41" spans="1:7" s="6" customFormat="1" ht="49.5" customHeight="1" x14ac:dyDescent="0.2">
      <c r="A41" s="26" t="s">
        <v>47</v>
      </c>
      <c r="B41" s="26"/>
      <c r="C41" s="26"/>
      <c r="D41" s="26"/>
      <c r="E41" s="26"/>
      <c r="F41" s="26"/>
      <c r="G41" s="26"/>
    </row>
    <row r="42" spans="1:7" s="6" customFormat="1" ht="16.5" customHeight="1" x14ac:dyDescent="0.2">
      <c r="A42" s="1"/>
      <c r="B42" s="1"/>
      <c r="C42" s="1"/>
      <c r="D42" s="1"/>
      <c r="E42" s="1"/>
      <c r="F42" s="1"/>
      <c r="G42" s="1"/>
    </row>
    <row r="44" spans="1:7" ht="42.75" customHeight="1" x14ac:dyDescent="0.25">
      <c r="A44" s="15" t="str">
        <f>B8</f>
        <v>MCIA FRANCISCO JOSÉ GÓMEZ MARÍN</v>
      </c>
      <c r="C44" s="20" t="s">
        <v>25</v>
      </c>
      <c r="D44" s="20"/>
      <c r="E44"/>
      <c r="F44" s="20" t="s">
        <v>29</v>
      </c>
      <c r="G44" s="20"/>
    </row>
    <row r="45" spans="1:7" ht="28.5" customHeight="1" x14ac:dyDescent="0.2">
      <c r="A45" s="9" t="s">
        <v>15</v>
      </c>
      <c r="C45" s="29" t="s">
        <v>26</v>
      </c>
      <c r="D45" s="29"/>
      <c r="F45" s="30" t="s">
        <v>14</v>
      </c>
      <c r="G45" s="30"/>
    </row>
    <row r="47" spans="1:7" x14ac:dyDescent="0.2">
      <c r="A47" s="25" t="s">
        <v>19</v>
      </c>
      <c r="B47" s="25"/>
      <c r="C47" s="25"/>
      <c r="D47" s="25"/>
      <c r="E47" s="25"/>
      <c r="F47" s="25"/>
      <c r="G47" s="25"/>
    </row>
  </sheetData>
  <mergeCells count="40">
    <mergeCell ref="A22:F22"/>
    <mergeCell ref="A33:F33"/>
    <mergeCell ref="A34:F34"/>
    <mergeCell ref="A24:F24"/>
    <mergeCell ref="A23:F23"/>
    <mergeCell ref="A30:F30"/>
    <mergeCell ref="A25:F25"/>
    <mergeCell ref="A27:F27"/>
    <mergeCell ref="A28:F28"/>
    <mergeCell ref="A26:F26"/>
    <mergeCell ref="A47:G47"/>
    <mergeCell ref="A40:G40"/>
    <mergeCell ref="A41:G41"/>
    <mergeCell ref="A19:G19"/>
    <mergeCell ref="D6:F6"/>
    <mergeCell ref="A17:G17"/>
    <mergeCell ref="A16:G16"/>
    <mergeCell ref="F9:G9"/>
    <mergeCell ref="C44:D44"/>
    <mergeCell ref="C45:D45"/>
    <mergeCell ref="F44:G44"/>
    <mergeCell ref="F45:G45"/>
    <mergeCell ref="A20:F20"/>
    <mergeCell ref="A21:F21"/>
    <mergeCell ref="A31:F31"/>
    <mergeCell ref="B1:E1"/>
    <mergeCell ref="F1:G1"/>
    <mergeCell ref="A37:F37"/>
    <mergeCell ref="A38:F38"/>
    <mergeCell ref="A29:F29"/>
    <mergeCell ref="A32:F32"/>
    <mergeCell ref="A35:F35"/>
    <mergeCell ref="A36:F3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topLeftCell="A30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2022-ENERO 2023</v>
      </c>
      <c r="H9" s="28"/>
    </row>
    <row r="11" spans="1:8" x14ac:dyDescent="0.2">
      <c r="A11" s="4" t="s">
        <v>4</v>
      </c>
      <c r="B11" s="20" t="str">
        <f>Registro!B11</f>
        <v>INVESTIGACIÓN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 xml:space="preserve">Llevar a cabo las actividades de Investigación correspondientes al Proyecto financiado por el TecNM titulado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">
      <c r="A17" s="22" t="str">
        <f>Registro!A17</f>
        <v xml:space="preserve">Elaborar y entregar los 3 informes parciales y el Informe Final del Proyecto del TecNM*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59" customFormat="1" ht="26.25" customHeight="1" x14ac:dyDescent="0.2">
      <c r="A21" s="60" t="str">
        <f>Registro!A21</f>
        <v>Proyecto financiado por el TecNM</v>
      </c>
      <c r="B21" s="61"/>
      <c r="C21" s="56"/>
      <c r="D21" s="57"/>
      <c r="E21" s="58"/>
      <c r="F21" s="54"/>
      <c r="G21" s="55"/>
      <c r="H21" s="53"/>
    </row>
    <row r="22" spans="1:8" s="6" customFormat="1" ht="40.5" customHeight="1" x14ac:dyDescent="0.2">
      <c r="A22" s="44" t="str">
        <f>Registro!A22</f>
        <v>Coordinar el proyecto, reunione de equipo, integrar documentación e informes con el resto del equipo de docentes colaboradores y estudiantes directamente a mi cargo y de los otros docentes.</v>
      </c>
      <c r="B22" s="44"/>
      <c r="C22" s="35" t="str">
        <f>Registro!G22</f>
        <v>5/09/22-09/01/2023</v>
      </c>
      <c r="D22" s="35"/>
      <c r="E22" s="35"/>
      <c r="F22" s="44" t="s">
        <v>60</v>
      </c>
      <c r="G22" s="44"/>
      <c r="H22" s="10">
        <v>0.66</v>
      </c>
    </row>
    <row r="23" spans="1:8" s="6" customFormat="1" ht="39.75" customHeight="1" x14ac:dyDescent="0.2">
      <c r="A23" s="44" t="str">
        <f>Registro!A23</f>
        <v>Continuar y ampliar la revisión bibliográfica y documental sobre el tema</v>
      </c>
      <c r="B23" s="44"/>
      <c r="C23" s="35" t="str">
        <f>Registro!G23</f>
        <v>5/09/22-09/01/2023</v>
      </c>
      <c r="D23" s="35"/>
      <c r="E23" s="35"/>
      <c r="F23" s="44" t="s">
        <v>34</v>
      </c>
      <c r="G23" s="44"/>
      <c r="H23" s="10">
        <v>0.66</v>
      </c>
    </row>
    <row r="24" spans="1:8" s="6" customFormat="1" ht="38.25" customHeight="1" x14ac:dyDescent="0.2">
      <c r="A24" s="44" t="str">
        <f>Registro!A24</f>
        <v>Realizar muestreos en campo correspondientes al semestre</v>
      </c>
      <c r="B24" s="44"/>
      <c r="C24" s="35" t="str">
        <f>Registro!G24</f>
        <v>5/09/22-09/01/2023</v>
      </c>
      <c r="D24" s="35"/>
      <c r="E24" s="35"/>
      <c r="F24" s="44" t="s">
        <v>61</v>
      </c>
      <c r="G24" s="44"/>
      <c r="H24" s="10">
        <v>0.66</v>
      </c>
    </row>
    <row r="25" spans="1:8" s="6" customFormat="1" ht="36.75" customHeight="1" x14ac:dyDescent="0.2">
      <c r="A25" s="44" t="str">
        <f>Registro!A25</f>
        <v>Dirigir, coordinar y participar en la elaboración de productos del Informe: participación en congresos</v>
      </c>
      <c r="B25" s="44"/>
      <c r="C25" s="35" t="str">
        <f>Registro!G25</f>
        <v>5/09/22-09/01/2023</v>
      </c>
      <c r="D25" s="35"/>
      <c r="E25" s="35"/>
      <c r="F25" s="44" t="s">
        <v>35</v>
      </c>
      <c r="G25" s="44"/>
      <c r="H25" s="10">
        <v>0.33</v>
      </c>
    </row>
    <row r="26" spans="1:8" s="6" customFormat="1" ht="38.25" customHeight="1" x14ac:dyDescent="0.2">
      <c r="A26" s="44" t="str">
        <f>Registro!A26</f>
        <v>Cotizar, hacer requisición, seguimiento  de compra y adquisición de los equipos, materiales y servicios incluidos en el presupuesto del Proyecto del TecNM</v>
      </c>
      <c r="B26" s="44"/>
      <c r="C26" s="35" t="str">
        <f>Registro!G26</f>
        <v>5/09/22-09/01/2023</v>
      </c>
      <c r="D26" s="35"/>
      <c r="E26" s="35"/>
      <c r="F26" s="44" t="s">
        <v>62</v>
      </c>
      <c r="G26" s="44"/>
      <c r="H26" s="10">
        <v>0.66</v>
      </c>
    </row>
    <row r="27" spans="1:8" s="6" customFormat="1" ht="50.25" customHeight="1" x14ac:dyDescent="0.2">
      <c r="A27" s="44" t="str">
        <f>Registro!A27</f>
        <v>Dirigir, coordinar y participar en la elaboración de productos del Informe: Coordinación y colaboración institucional: Servicios a empresas o instituciones</v>
      </c>
      <c r="B27" s="44"/>
      <c r="C27" s="35" t="str">
        <f>Registro!G27</f>
        <v>5/09/22-09/01/2023</v>
      </c>
      <c r="D27" s="35"/>
      <c r="E27" s="35"/>
      <c r="F27" s="34" t="s">
        <v>32</v>
      </c>
      <c r="G27" s="34"/>
      <c r="H27" s="10">
        <v>0.33</v>
      </c>
    </row>
    <row r="28" spans="1:8" s="6" customFormat="1" ht="51.75" customHeight="1" x14ac:dyDescent="0.2">
      <c r="A28" s="44" t="str">
        <f>Registro!A28</f>
        <v>Dirigir, coordinar y participar en la elaboración de productos del Informe: artículos y publicaciones</v>
      </c>
      <c r="B28" s="44"/>
      <c r="C28" s="35" t="str">
        <f>Registro!G28</f>
        <v>5/09/22-09/01/2023</v>
      </c>
      <c r="D28" s="35"/>
      <c r="E28" s="35"/>
      <c r="F28" s="34" t="s">
        <v>66</v>
      </c>
      <c r="G28" s="34"/>
      <c r="H28" s="10">
        <v>0.33</v>
      </c>
    </row>
    <row r="29" spans="1:8" s="6" customFormat="1" ht="43.5" customHeight="1" x14ac:dyDescent="0.2">
      <c r="A29" s="44" t="str">
        <f>Registro!A29</f>
        <v>Dirigir, coordinar y participar en la elaboración de productos del Informe: actividades y materiales de difusión</v>
      </c>
      <c r="B29" s="44"/>
      <c r="C29" s="35" t="str">
        <f>Registro!G29</f>
        <v>5/09/22-09/01/2023</v>
      </c>
      <c r="D29" s="35"/>
      <c r="E29" s="35"/>
      <c r="F29" s="44" t="s">
        <v>64</v>
      </c>
      <c r="G29" s="44"/>
      <c r="H29" s="10">
        <v>0.33</v>
      </c>
    </row>
    <row r="30" spans="1:8" s="6" customFormat="1" ht="24.75" customHeight="1" x14ac:dyDescent="0.2">
      <c r="A30" s="44" t="str">
        <f>Registro!A30</f>
        <v>Elaboración y entrega del Segundo Reporte del Proyecto ante el TecNM</v>
      </c>
      <c r="B30" s="44"/>
      <c r="C30" s="35">
        <f>Registro!G30</f>
        <v>44804</v>
      </c>
      <c r="D30" s="35"/>
      <c r="E30" s="35"/>
      <c r="F30" s="17" t="s">
        <v>63</v>
      </c>
      <c r="G30" s="19"/>
      <c r="H30" s="10">
        <v>1</v>
      </c>
    </row>
    <row r="31" spans="1:8" s="6" customFormat="1" ht="24.75" customHeight="1" x14ac:dyDescent="0.2">
      <c r="A31" s="44" t="str">
        <f>Registro!A31</f>
        <v>Elaboración y entrega del Tercer Reporte ante el TecNM</v>
      </c>
      <c r="B31" s="44"/>
      <c r="C31" s="35">
        <f>Registro!G31</f>
        <v>44880</v>
      </c>
      <c r="D31" s="35"/>
      <c r="E31" s="35"/>
      <c r="F31" s="17" t="s">
        <v>63</v>
      </c>
      <c r="G31" s="19"/>
      <c r="H31" s="10">
        <v>0</v>
      </c>
    </row>
    <row r="32" spans="1:8" s="6" customFormat="1" ht="24.75" customHeight="1" x14ac:dyDescent="0.2">
      <c r="A32" s="44"/>
      <c r="B32" s="44"/>
      <c r="C32" s="35"/>
      <c r="D32" s="35"/>
      <c r="E32" s="35"/>
      <c r="F32" s="17"/>
      <c r="G32" s="19"/>
      <c r="H32" s="10"/>
    </row>
    <row r="33" spans="1:8" s="6" customFormat="1" ht="24.75" customHeight="1" x14ac:dyDescent="0.2">
      <c r="A33" s="52" t="str">
        <f>Registro!A33</f>
        <v>Otros Proyectos de Investigación</v>
      </c>
      <c r="B33" s="52"/>
      <c r="C33" s="35"/>
      <c r="D33" s="35"/>
      <c r="E33" s="35"/>
      <c r="F33" s="17"/>
      <c r="G33" s="19"/>
      <c r="H33" s="10"/>
    </row>
    <row r="34" spans="1:8" s="6" customFormat="1" ht="24.75" customHeight="1" x14ac:dyDescent="0.2">
      <c r="A34" s="44" t="str">
        <f>Registro!A34</f>
        <v>Muestreo en campo</v>
      </c>
      <c r="B34" s="44"/>
      <c r="C34" s="35" t="str">
        <f>Registro!A34</f>
        <v>Muestreo en campo</v>
      </c>
      <c r="D34" s="35"/>
      <c r="E34" s="35"/>
      <c r="F34" s="17" t="s">
        <v>59</v>
      </c>
      <c r="G34" s="19"/>
      <c r="H34" s="10">
        <v>0.33</v>
      </c>
    </row>
    <row r="35" spans="1:8" s="6" customFormat="1" ht="40.5" customHeight="1" x14ac:dyDescent="0.2">
      <c r="A35" s="44" t="str">
        <f>Registro!A35</f>
        <v>Procesamiento de muestras, identificación de organismos, registro en base de datos</v>
      </c>
      <c r="B35" s="44"/>
      <c r="C35" s="41" t="str">
        <f>Registro!A35</f>
        <v>Procesamiento de muestras, identificación de organismos, registro en base de datos</v>
      </c>
      <c r="D35" s="42"/>
      <c r="E35" s="43"/>
      <c r="F35" s="41" t="s">
        <v>58</v>
      </c>
      <c r="G35" s="42"/>
      <c r="H35" s="10">
        <v>0.33</v>
      </c>
    </row>
    <row r="36" spans="1:8" s="6" customFormat="1" ht="26.25" customHeight="1" x14ac:dyDescent="0.2">
      <c r="A36" s="44" t="str">
        <f>Registro!A36</f>
        <v>Preparación y mantenimiento de equipos y materiales</v>
      </c>
      <c r="B36" s="44"/>
      <c r="C36" s="51" t="str">
        <f>Registro!A36</f>
        <v>Preparación y mantenimiento de equipos y materiales</v>
      </c>
      <c r="D36" s="51"/>
      <c r="E36" s="51"/>
      <c r="F36" s="17" t="s">
        <v>57</v>
      </c>
      <c r="G36" s="19"/>
      <c r="H36" s="10">
        <v>0.33</v>
      </c>
    </row>
    <row r="37" spans="1:8" s="6" customFormat="1" ht="28.5" customHeight="1" x14ac:dyDescent="0.2">
      <c r="A37" s="44" t="str">
        <f>Registro!A37</f>
        <v>Difusión, coordinación institucional, participación en Simposios, foros, congresos</v>
      </c>
      <c r="B37" s="44"/>
      <c r="C37" s="51" t="str">
        <f>Registro!A37</f>
        <v>Difusión, coordinación institucional, participación en Simposios, foros, congresos</v>
      </c>
      <c r="D37" s="51"/>
      <c r="E37" s="51"/>
      <c r="F37" s="51" t="s">
        <v>56</v>
      </c>
      <c r="G37" s="51"/>
      <c r="H37" s="10">
        <v>0.33</v>
      </c>
    </row>
    <row r="38" spans="1:8" s="6" customFormat="1" ht="18.75" customHeight="1" x14ac:dyDescent="0.2">
      <c r="A38" s="44" t="str">
        <f>Registro!A38</f>
        <v>Elaboración de publicaciones</v>
      </c>
      <c r="B38" s="44"/>
      <c r="C38" s="35" t="str">
        <f>Registro!A38</f>
        <v>Elaboración de publicaciones</v>
      </c>
      <c r="D38" s="35"/>
      <c r="E38" s="35"/>
      <c r="F38" s="17" t="s">
        <v>55</v>
      </c>
      <c r="G38" s="19"/>
      <c r="H38" s="10">
        <v>0.33</v>
      </c>
    </row>
    <row r="39" spans="1:8" s="6" customFormat="1" x14ac:dyDescent="0.2">
      <c r="A39" s="44"/>
      <c r="B39" s="44"/>
      <c r="C39" s="35"/>
      <c r="D39" s="35"/>
      <c r="E39" s="35"/>
      <c r="F39" s="17"/>
      <c r="G39" s="19"/>
      <c r="H39" s="10"/>
    </row>
    <row r="40" spans="1:8" s="6" customFormat="1" x14ac:dyDescent="0.2">
      <c r="A40" s="44"/>
      <c r="B40" s="44"/>
      <c r="C40" s="35"/>
      <c r="D40" s="35"/>
      <c r="E40" s="35"/>
      <c r="F40" s="17"/>
      <c r="G40" s="19"/>
      <c r="H40" s="10"/>
    </row>
    <row r="41" spans="1:8" s="6" customFormat="1" x14ac:dyDescent="0.2">
      <c r="A41" s="44"/>
      <c r="B41" s="44"/>
      <c r="C41" s="35"/>
      <c r="D41" s="35"/>
      <c r="E41" s="35"/>
      <c r="F41" s="17"/>
      <c r="G41" s="19"/>
      <c r="H41" s="10"/>
    </row>
    <row r="42" spans="1:8" s="6" customFormat="1" x14ac:dyDescent="0.2">
      <c r="A42" s="34"/>
      <c r="B42" s="34"/>
      <c r="C42" s="35"/>
      <c r="D42" s="35"/>
      <c r="E42" s="35"/>
      <c r="F42" s="34"/>
      <c r="G42" s="34"/>
      <c r="H42" s="10"/>
    </row>
    <row r="43" spans="1:8" s="6" customFormat="1" x14ac:dyDescent="0.2">
      <c r="A43" s="8"/>
      <c r="B43" s="8"/>
      <c r="C43" s="8"/>
      <c r="D43" s="8"/>
      <c r="E43" s="8"/>
      <c r="F43" s="8"/>
      <c r="G43" s="8"/>
      <c r="H43" s="1"/>
    </row>
    <row r="44" spans="1:8" s="6" customFormat="1" x14ac:dyDescent="0.2">
      <c r="A44" s="21" t="s">
        <v>10</v>
      </c>
      <c r="B44" s="21"/>
      <c r="C44" s="21"/>
      <c r="D44" s="21"/>
      <c r="E44" s="21"/>
      <c r="F44" s="21"/>
      <c r="G44" s="21"/>
      <c r="H44" s="21"/>
    </row>
    <row r="45" spans="1:8" s="6" customFormat="1" ht="41.25" customHeight="1" x14ac:dyDescent="0.2">
      <c r="A45" s="26"/>
      <c r="B45" s="26"/>
      <c r="C45" s="26"/>
      <c r="D45" s="26"/>
      <c r="E45" s="26"/>
      <c r="F45" s="26"/>
      <c r="G45" s="26"/>
      <c r="H45" s="26"/>
    </row>
    <row r="46" spans="1:8" s="6" customFormat="1" ht="16.5" customHeight="1" x14ac:dyDescent="0.2">
      <c r="A46" s="1"/>
      <c r="B46" s="1"/>
      <c r="C46" s="1"/>
      <c r="D46" s="1"/>
      <c r="E46" s="1"/>
      <c r="F46" s="1"/>
      <c r="G46" s="1"/>
      <c r="H46" s="1"/>
    </row>
    <row r="47" spans="1:8" ht="42.75" customHeight="1" x14ac:dyDescent="0.2">
      <c r="A47" s="5" t="str">
        <f>B8</f>
        <v>MCIA FRANCISCO JOSÉ GÓMEZ MARÍN</v>
      </c>
      <c r="C47" s="20" t="str">
        <f>Registro!C44</f>
        <v>MCIA JESSICA ALEJANDRA REYES LARIOS</v>
      </c>
      <c r="D47" s="20"/>
      <c r="E47" s="20"/>
      <c r="G47" s="20" t="str">
        <f>Registro!F44</f>
        <v>MCJyS OFELIA ENRÍQUEZ ORDAZ</v>
      </c>
      <c r="H47" s="20"/>
    </row>
    <row r="48" spans="1:8" ht="28.5" customHeight="1" x14ac:dyDescent="0.2">
      <c r="A48" s="9" t="s">
        <v>15</v>
      </c>
      <c r="C48" s="29" t="s">
        <v>26</v>
      </c>
      <c r="D48" s="29"/>
      <c r="E48" s="29"/>
      <c r="G48" s="30" t="s">
        <v>14</v>
      </c>
      <c r="H48" s="30"/>
    </row>
    <row r="50" spans="1:8" ht="24.75" customHeight="1" x14ac:dyDescent="0.2">
      <c r="A50" s="25" t="s">
        <v>20</v>
      </c>
      <c r="B50" s="25"/>
      <c r="C50" s="25"/>
      <c r="D50" s="25"/>
      <c r="E50" s="25"/>
      <c r="F50" s="25"/>
      <c r="G50" s="25"/>
      <c r="H50" s="25"/>
    </row>
  </sheetData>
  <mergeCells count="90">
    <mergeCell ref="F21:G21"/>
    <mergeCell ref="C41:E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38:B38"/>
    <mergeCell ref="A39:B39"/>
    <mergeCell ref="A40:B40"/>
    <mergeCell ref="A41:B41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A33:B33"/>
    <mergeCell ref="A34:B34"/>
    <mergeCell ref="A35:B35"/>
    <mergeCell ref="A36:B36"/>
    <mergeCell ref="A37:B37"/>
    <mergeCell ref="C23:E23"/>
    <mergeCell ref="A30:B30"/>
    <mergeCell ref="A31:B31"/>
    <mergeCell ref="A32:B32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3:B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8:E48"/>
    <mergeCell ref="A50:H50"/>
    <mergeCell ref="G47:H47"/>
    <mergeCell ref="A42:B42"/>
    <mergeCell ref="C42:E42"/>
    <mergeCell ref="F42:G42"/>
    <mergeCell ref="A44:H44"/>
    <mergeCell ref="A45:H45"/>
    <mergeCell ref="C47:E47"/>
    <mergeCell ref="G48:H4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2022-ENERO 2023</v>
      </c>
      <c r="H9" s="28"/>
    </row>
    <row r="11" spans="1:8" x14ac:dyDescent="0.2">
      <c r="A11" s="4" t="s">
        <v>4</v>
      </c>
      <c r="B11" s="20" t="str">
        <f>Registro!B11</f>
        <v>INVESTIGACIÓN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 xml:space="preserve">Llevar a cabo las actividades de Investigación correspondientes al Proyecto financiado por el TecNM titulado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Elaborar y entregar los 3 informes parciales y el Informe Final del Proyecto del TecNM*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4" t="str">
        <f>Registro!A21</f>
        <v>Proyecto financiado por el TecNM</v>
      </c>
      <c r="B21" s="34"/>
      <c r="C21" s="35">
        <f>Registro!G21</f>
        <v>0</v>
      </c>
      <c r="D21" s="35"/>
      <c r="E21" s="35"/>
      <c r="F21" s="34"/>
      <c r="G21" s="34"/>
      <c r="H21" s="10"/>
    </row>
    <row r="22" spans="1:8" s="6" customFormat="1" x14ac:dyDescent="0.2">
      <c r="A22" s="34" t="e">
        <f>Registro!#REF!</f>
        <v>#REF!</v>
      </c>
      <c r="B22" s="34"/>
      <c r="C22" s="35" t="e">
        <f>Registro!#REF!</f>
        <v>#REF!</v>
      </c>
      <c r="D22" s="35"/>
      <c r="E22" s="35"/>
      <c r="F22" s="34"/>
      <c r="G22" s="34"/>
      <c r="H22" s="10"/>
    </row>
    <row r="23" spans="1:8" s="6" customFormat="1" x14ac:dyDescent="0.2">
      <c r="A23" s="34" t="str">
        <f>Registro!A31</f>
        <v>Elaboración y entrega del Tercer Reporte ante el TecNM</v>
      </c>
      <c r="B23" s="34"/>
      <c r="C23" s="35">
        <f>Registro!G30</f>
        <v>44804</v>
      </c>
      <c r="D23" s="35"/>
      <c r="E23" s="35"/>
      <c r="F23" s="34"/>
      <c r="G23" s="34"/>
      <c r="H23" s="10"/>
    </row>
    <row r="24" spans="1:8" s="6" customFormat="1" x14ac:dyDescent="0.2">
      <c r="A24" s="34" t="e">
        <f>Registro!#REF!</f>
        <v>#REF!</v>
      </c>
      <c r="B24" s="34"/>
      <c r="C24" s="35">
        <f>Registro!G31</f>
        <v>44880</v>
      </c>
      <c r="D24" s="35"/>
      <c r="E24" s="35"/>
      <c r="F24" s="34"/>
      <c r="G24" s="34"/>
      <c r="H24" s="10"/>
    </row>
    <row r="25" spans="1:8" s="6" customFormat="1" x14ac:dyDescent="0.2">
      <c r="A25" s="34" t="e">
        <f>Registro!#REF!</f>
        <v>#REF!</v>
      </c>
      <c r="B25" s="34"/>
      <c r="C25" s="35" t="e">
        <f>Registro!#REF!</f>
        <v>#REF!</v>
      </c>
      <c r="D25" s="35"/>
      <c r="E25" s="35"/>
      <c r="F25" s="34"/>
      <c r="G25" s="34"/>
      <c r="H25" s="10"/>
    </row>
    <row r="26" spans="1:8" s="6" customFormat="1" x14ac:dyDescent="0.2">
      <c r="A26" s="34">
        <f>Registro!A32</f>
        <v>0</v>
      </c>
      <c r="B26" s="34"/>
      <c r="C26" s="35">
        <f>Registro!G32</f>
        <v>0</v>
      </c>
      <c r="D26" s="35"/>
      <c r="E26" s="35"/>
      <c r="F26" s="34"/>
      <c r="G26" s="34"/>
      <c r="H26" s="10"/>
    </row>
    <row r="27" spans="1:8" s="6" customFormat="1" x14ac:dyDescent="0.2">
      <c r="A27" s="34" t="str">
        <f>Registro!A35</f>
        <v>Procesamiento de muestras, identificación de organismos, registro en base de datos</v>
      </c>
      <c r="B27" s="34"/>
      <c r="C27" s="35" t="str">
        <f>Registro!G35</f>
        <v>5/09/22-09/01/2023</v>
      </c>
      <c r="D27" s="35"/>
      <c r="E27" s="35"/>
      <c r="F27" s="34"/>
      <c r="G27" s="34"/>
      <c r="H27" s="10"/>
    </row>
    <row r="28" spans="1:8" s="6" customFormat="1" x14ac:dyDescent="0.2">
      <c r="A28" s="34" t="str">
        <f>Registro!A36</f>
        <v>Preparación y mantenimiento de equipos y materiales</v>
      </c>
      <c r="B28" s="34"/>
      <c r="C28" s="35" t="str">
        <f>Registro!G36</f>
        <v>5/09/22-09/01/2023</v>
      </c>
      <c r="D28" s="35"/>
      <c r="E28" s="35"/>
      <c r="F28" s="34"/>
      <c r="G28" s="34"/>
      <c r="H28" s="10"/>
    </row>
    <row r="29" spans="1:8" s="6" customFormat="1" x14ac:dyDescent="0.2">
      <c r="A29" s="34" t="str">
        <f>Registro!A37</f>
        <v>Difusión, coordinación institucional, participación en Simposios, foros, congresos</v>
      </c>
      <c r="B29" s="34"/>
      <c r="C29" s="35" t="str">
        <f>Registro!G37</f>
        <v>5/09/22-09/01/2023</v>
      </c>
      <c r="D29" s="35"/>
      <c r="E29" s="35"/>
      <c r="F29" s="34"/>
      <c r="G29" s="34"/>
      <c r="H29" s="10"/>
    </row>
    <row r="30" spans="1:8" s="6" customFormat="1" x14ac:dyDescent="0.2">
      <c r="A30" s="34" t="str">
        <f>Registro!A38</f>
        <v>Elaboración de publicaciones</v>
      </c>
      <c r="B30" s="34"/>
      <c r="C30" s="35" t="str">
        <f>Registro!G38</f>
        <v>5/09/22-09/01/2023</v>
      </c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Registro!C44</f>
        <v>MCIA JESSICA ALEJANDRA REYES LARIOS</v>
      </c>
      <c r="D35" s="20"/>
      <c r="E35" s="20"/>
      <c r="G35" s="20" t="str">
        <f>Registro!F44</f>
        <v>MCJyS OFELIA ENRÍQUEZ ORDAZ</v>
      </c>
      <c r="H35" s="20"/>
    </row>
    <row r="36" spans="1:8" ht="28.5" customHeight="1" x14ac:dyDescent="0.2">
      <c r="A36" s="9" t="str">
        <f>B8</f>
        <v>MCIA FRANCISCO JOSÉ GÓMEZ MARÍN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2022-ENERO 2023</v>
      </c>
      <c r="H9" s="28"/>
    </row>
    <row r="11" spans="1:8" x14ac:dyDescent="0.2">
      <c r="A11" s="4" t="s">
        <v>4</v>
      </c>
      <c r="B11" s="20" t="str">
        <f>Registro!B11</f>
        <v>INVESTIGACIÓN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 xml:space="preserve">Llevar a cabo las actividades de Investigación correspondientes al Proyecto financiado por el TecNM titulado                                                            Continuar apoyando otras investigaciones y colaboraciones de investigación sobre inventarios de biodiversidad, bioindicadores (abejas) e interacciones insecto (abejas-flor) y de ganaderia regenerativa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Elaborar y entregar los 3 informes parciales y el Informe Final del Proyecto del TecNM*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4" t="str">
        <f>Registro!A21</f>
        <v>Proyecto financiado por el TecNM</v>
      </c>
      <c r="B21" s="34"/>
      <c r="C21" s="35">
        <f>Registro!G21</f>
        <v>0</v>
      </c>
      <c r="D21" s="35"/>
      <c r="E21" s="35"/>
      <c r="F21" s="34"/>
      <c r="G21" s="34"/>
      <c r="H21" s="10"/>
    </row>
    <row r="22" spans="1:8" s="6" customFormat="1" x14ac:dyDescent="0.2">
      <c r="A22" s="34" t="e">
        <f>Registro!#REF!</f>
        <v>#REF!</v>
      </c>
      <c r="B22" s="34"/>
      <c r="C22" s="35" t="e">
        <f>Registro!#REF!</f>
        <v>#REF!</v>
      </c>
      <c r="D22" s="35"/>
      <c r="E22" s="35"/>
      <c r="F22" s="34"/>
      <c r="G22" s="34"/>
      <c r="H22" s="10"/>
    </row>
    <row r="23" spans="1:8" s="6" customFormat="1" x14ac:dyDescent="0.2">
      <c r="A23" s="34" t="str">
        <f>Registro!A31</f>
        <v>Elaboración y entrega del Tercer Reporte ante el TecNM</v>
      </c>
      <c r="B23" s="34"/>
      <c r="C23" s="35">
        <f>Registro!G30</f>
        <v>44804</v>
      </c>
      <c r="D23" s="35"/>
      <c r="E23" s="35"/>
      <c r="F23" s="34"/>
      <c r="G23" s="34"/>
      <c r="H23" s="10"/>
    </row>
    <row r="24" spans="1:8" s="6" customFormat="1" x14ac:dyDescent="0.2">
      <c r="A24" s="34" t="e">
        <f>Registro!#REF!</f>
        <v>#REF!</v>
      </c>
      <c r="B24" s="34"/>
      <c r="C24" s="35">
        <f>Registro!G31</f>
        <v>44880</v>
      </c>
      <c r="D24" s="35"/>
      <c r="E24" s="35"/>
      <c r="F24" s="34"/>
      <c r="G24" s="34"/>
      <c r="H24" s="10"/>
    </row>
    <row r="25" spans="1:8" s="6" customFormat="1" x14ac:dyDescent="0.2">
      <c r="A25" s="34" t="e">
        <f>Registro!#REF!</f>
        <v>#REF!</v>
      </c>
      <c r="B25" s="34"/>
      <c r="C25" s="35" t="e">
        <f>Registro!#REF!</f>
        <v>#REF!</v>
      </c>
      <c r="D25" s="35"/>
      <c r="E25" s="35"/>
      <c r="F25" s="34"/>
      <c r="G25" s="34"/>
      <c r="H25" s="10"/>
    </row>
    <row r="26" spans="1:8" s="6" customFormat="1" x14ac:dyDescent="0.2">
      <c r="A26" s="34">
        <f>Registro!A32</f>
        <v>0</v>
      </c>
      <c r="B26" s="34"/>
      <c r="C26" s="35">
        <f>Registro!G32</f>
        <v>0</v>
      </c>
      <c r="D26" s="35"/>
      <c r="E26" s="35"/>
      <c r="F26" s="34"/>
      <c r="G26" s="34"/>
      <c r="H26" s="10"/>
    </row>
    <row r="27" spans="1:8" s="6" customFormat="1" x14ac:dyDescent="0.2">
      <c r="A27" s="34" t="str">
        <f>Registro!A35</f>
        <v>Procesamiento de muestras, identificación de organismos, registro en base de datos</v>
      </c>
      <c r="B27" s="34"/>
      <c r="C27" s="35" t="str">
        <f>Registro!G35</f>
        <v>5/09/22-09/01/2023</v>
      </c>
      <c r="D27" s="35"/>
      <c r="E27" s="35"/>
      <c r="F27" s="34"/>
      <c r="G27" s="34"/>
      <c r="H27" s="10"/>
    </row>
    <row r="28" spans="1:8" s="6" customFormat="1" x14ac:dyDescent="0.2">
      <c r="A28" s="34" t="str">
        <f>Registro!A36</f>
        <v>Preparación y mantenimiento de equipos y materiales</v>
      </c>
      <c r="B28" s="34"/>
      <c r="C28" s="35" t="str">
        <f>Registro!G36</f>
        <v>5/09/22-09/01/2023</v>
      </c>
      <c r="D28" s="35"/>
      <c r="E28" s="35"/>
      <c r="F28" s="34"/>
      <c r="G28" s="34"/>
      <c r="H28" s="10"/>
    </row>
    <row r="29" spans="1:8" s="6" customFormat="1" x14ac:dyDescent="0.2">
      <c r="A29" s="34" t="str">
        <f>Registro!A37</f>
        <v>Difusión, coordinación institucional, participación en Simposios, foros, congresos</v>
      </c>
      <c r="B29" s="34"/>
      <c r="C29" s="35" t="str">
        <f>Registro!G37</f>
        <v>5/09/22-09/01/2023</v>
      </c>
      <c r="D29" s="35"/>
      <c r="E29" s="35"/>
      <c r="F29" s="34"/>
      <c r="G29" s="34"/>
      <c r="H29" s="10"/>
    </row>
    <row r="30" spans="1:8" s="6" customFormat="1" x14ac:dyDescent="0.2">
      <c r="A30" s="34" t="str">
        <f>Registro!A38</f>
        <v>Elaboración de publicaciones</v>
      </c>
      <c r="B30" s="34"/>
      <c r="C30" s="35" t="str">
        <f>Registro!G38</f>
        <v>5/09/22-09/01/2023</v>
      </c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Registro!C44</f>
        <v>MCIA JESSICA ALEJANDRA REYES LARIOS</v>
      </c>
      <c r="D35" s="20"/>
      <c r="E35" s="20"/>
      <c r="G35" s="20" t="str">
        <f>Registro!F44</f>
        <v>MCJyS OFELIA ENRÍQUEZ ORDAZ</v>
      </c>
      <c r="H35" s="20"/>
    </row>
    <row r="36" spans="1:8" ht="28.5" customHeight="1" x14ac:dyDescent="0.2">
      <c r="A36" s="9" t="str">
        <f>B8</f>
        <v>MCIA FRANCISCO JOSÉ GÓMEZ MARÍN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2022-10-22T03:39:11Z</dcterms:modified>
</cp:coreProperties>
</file>