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jgme\Desktop\"/>
    </mc:Choice>
  </mc:AlternateContent>
  <xr:revisionPtr revIDLastSave="0" documentId="13_ncr:1_{2847EB89-F9A4-4B87-AEE0-41B945EA46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7" l="1"/>
  <c r="A25" i="7"/>
  <c r="C22" i="7"/>
  <c r="C23" i="7"/>
  <c r="C24" i="7"/>
  <c r="A23" i="7"/>
  <c r="A24" i="7"/>
  <c r="A22" i="7"/>
  <c r="B11" i="7"/>
  <c r="A17" i="7"/>
  <c r="A14" i="7" l="1"/>
  <c r="C21" i="7"/>
  <c r="A37" i="1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A21" i="7"/>
  <c r="G9" i="7"/>
  <c r="B8" i="7"/>
  <c r="A35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<sst xmlns="http://schemas.openxmlformats.org/spreadsheetml/2006/main" count="98" uniqueCount="43">
  <si>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</si>
  <si>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</si>
  <si>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</si>
  <si>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</si>
  <si>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</si>
  <si>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</si>
  <si>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</si>
  <si>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</si>
  <si>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</si>
  <si>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</si>
  <si>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</si>
  <si>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</si>
  <si>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</si>
  <si>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</si>
  <si>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</si>
  <si>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</si>
  <si>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</si>
  <si>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</si>
  <si>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</si>
  <si>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</si>
  <si>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</si>
  <si>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</si>
  <si>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</si>
  <si>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</si>
  <si>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</si>
  <si>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</si>
  <si>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</si>
  <si>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MCIA FRANCISCO JOSÉ GÓMEZ MARÍN</t>
  </si>
  <si>
    <t>SEPTIEMBRE 2022-ENERO 2023</t>
  </si>
  <si>
    <t>MCJyS OFELIA ENRÍQUEZ ORDAZ</t>
  </si>
  <si>
    <t>5/09/22-09/01/2023</t>
  </si>
  <si>
    <t>VINCULACIÓN (SECRETARIO DE ACADEMIA)</t>
  </si>
  <si>
    <t xml:space="preserve">Realizar las funciones correspondientes al cargo de Secretario en representación de la Academia de Ingeniería Ambiental  </t>
  </si>
  <si>
    <t>Representar a la Academia en Actos y eventos</t>
  </si>
  <si>
    <t xml:space="preserve">Asistir y convocar conjuntamente con el Presidente al menos 4 reuniones de academia en el semestre                                                                                            Elaborar las relatorías de las Actas de Academia                                                                                                                                              Representar a la Academia en actos y eventos                                                                                                                                                                  
</t>
  </si>
  <si>
    <t>Asistir y convocar conjuntamente con el Pte a las reuniones de la Academia en reuniones ordinarias mensuales</t>
  </si>
  <si>
    <t>Asistir y convocar conjuntamente con el Pte a las reuniones de la Academia en reuniones extraordinarias</t>
  </si>
  <si>
    <t>Elaborar y firmar las relatorías de las Actas de Academia</t>
  </si>
  <si>
    <t>fotografías, listas de asistencia, bitácoras/relatorías</t>
  </si>
  <si>
    <t>Actas eleboradas firmadas</t>
  </si>
  <si>
    <t>Seguimiento del Plan de Trabajo de la Academia con el Presidente de Academia</t>
  </si>
  <si>
    <t>Evidencias y nivel de cumplimiento del Plan de trabajo</t>
  </si>
  <si>
    <t>Convocatoria, listas de asistencia y fotografías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</si>
</sst>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justify" vertical="justify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topLeftCell="A20" zoomScaleNormal="100" zoomScaleSheetLayoutView="100" workbookViewId="0">
      <selection activeCell="A34" sqref="A34:G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85546875" style="1" customWidth="1"/>
    <col min="5" max="5" width="7.5703125" style="1" customWidth="1"/>
    <col min="6" max="6" width="19.7109375" style="1" customWidth="1"/>
    <col min="7" max="7" width="16.2851562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2" t="s">
        <v>23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24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27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28</v>
      </c>
      <c r="G9" s="21"/>
    </row>
    <row r="11" spans="1:7" x14ac:dyDescent="0.2">
      <c r="A11" s="4" t="s">
        <v>4</v>
      </c>
      <c r="B11" s="22" t="s">
        <v>31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32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45.75" customHeight="1" x14ac:dyDescent="0.2">
      <c r="A17" s="20" t="s">
        <v>34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ht="25.5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35</v>
      </c>
      <c r="B21" s="29"/>
      <c r="C21" s="29"/>
      <c r="D21" s="29"/>
      <c r="E21" s="29"/>
      <c r="F21" s="30"/>
      <c r="G21" s="11" t="s">
        <v>30</v>
      </c>
    </row>
    <row r="22" spans="1:7" s="6" customFormat="1" x14ac:dyDescent="0.2">
      <c r="A22" s="28" t="s">
        <v>36</v>
      </c>
      <c r="B22" s="29"/>
      <c r="C22" s="29"/>
      <c r="D22" s="29"/>
      <c r="E22" s="29"/>
      <c r="F22" s="30"/>
      <c r="G22" s="11" t="s">
        <v>30</v>
      </c>
    </row>
    <row r="23" spans="1:7" s="6" customFormat="1" x14ac:dyDescent="0.2">
      <c r="A23" s="28" t="s">
        <v>37</v>
      </c>
      <c r="B23" s="29"/>
      <c r="C23" s="29"/>
      <c r="D23" s="29"/>
      <c r="E23" s="29"/>
      <c r="F23" s="30"/>
      <c r="G23" s="11" t="s">
        <v>30</v>
      </c>
    </row>
    <row r="24" spans="1:7" s="6" customFormat="1" x14ac:dyDescent="0.2">
      <c r="A24" s="28" t="s">
        <v>33</v>
      </c>
      <c r="B24" s="29"/>
      <c r="C24" s="29"/>
      <c r="D24" s="29"/>
      <c r="E24" s="29"/>
      <c r="F24" s="30"/>
      <c r="G24" s="11" t="s">
        <v>30</v>
      </c>
    </row>
    <row r="25" spans="1:7" s="6" customFormat="1" x14ac:dyDescent="0.2">
      <c r="A25" s="28" t="s">
        <v>40</v>
      </c>
      <c r="B25" s="29"/>
      <c r="C25" s="29"/>
      <c r="D25" s="29"/>
      <c r="E25" s="29"/>
      <c r="F25" s="30"/>
      <c r="G25" s="11" t="s">
        <v>30</v>
      </c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28"/>
      <c r="B31" s="29"/>
      <c r="C31" s="29"/>
      <c r="D31" s="29"/>
      <c r="E31" s="29"/>
      <c r="F31" s="3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7" t="s">
        <v>10</v>
      </c>
      <c r="B33" s="17"/>
      <c r="C33" s="17"/>
      <c r="D33" s="17"/>
      <c r="E33" s="17"/>
      <c r="F33" s="17"/>
      <c r="G33" s="17"/>
    </row>
    <row r="34" spans="1:7" s="6" customFormat="1" ht="57" customHeight="1" x14ac:dyDescent="0.2">
      <c r="A34" s="18"/>
      <c r="B34" s="18"/>
      <c r="C34" s="18"/>
      <c r="D34" s="18"/>
      <c r="E34" s="18"/>
      <c r="F34" s="18"/>
      <c r="G34" s="18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MCIA FRANCISCO JOSÉ GÓMEZ MARÍN</v>
      </c>
      <c r="C37" s="22" t="s">
        <v>25</v>
      </c>
      <c r="D37" s="22"/>
      <c r="E37"/>
      <c r="F37" s="22" t="s">
        <v>29</v>
      </c>
      <c r="G37" s="22"/>
    </row>
    <row r="38" spans="1:7" ht="28.5" customHeight="1" x14ac:dyDescent="0.2">
      <c r="A38" s="9" t="s">
        <v>15</v>
      </c>
      <c r="C38" s="23" t="s">
        <v>26</v>
      </c>
      <c r="D38" s="23"/>
      <c r="F38" s="24" t="s">
        <v>14</v>
      </c>
      <c r="G38" s="24"/>
    </row>
    <row r="40" spans="1:7" x14ac:dyDescent="0.2">
      <c r="A40" s="16" t="s">
        <v>19</v>
      </c>
      <c r="B40" s="16"/>
      <c r="C40" s="16"/>
      <c r="D40" s="16"/>
      <c r="E40" s="16"/>
      <c r="F40" s="16"/>
      <c r="G40" s="16"/>
    </row>
  </sheetData>
  <mergeCells count="33">
    <mergeCell ref="A24:F24"/>
    <mergeCell ref="A22:F22"/>
    <mergeCell ref="B1:E1"/>
    <mergeCell ref="F1:G1"/>
    <mergeCell ref="A30:F30"/>
    <mergeCell ref="A31:F31"/>
    <mergeCell ref="A26:F26"/>
    <mergeCell ref="A27:F27"/>
    <mergeCell ref="A28:F28"/>
    <mergeCell ref="A29:F29"/>
    <mergeCell ref="B8:G8"/>
    <mergeCell ref="B11:G11"/>
    <mergeCell ref="A13:G13"/>
    <mergeCell ref="A14:G14"/>
    <mergeCell ref="A3:G3"/>
    <mergeCell ref="A5:G5"/>
    <mergeCell ref="A6:C6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23:F23"/>
    <mergeCell ref="A25:F2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1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35.140625" style="1" customWidth="1"/>
    <col min="2" max="2" width="9.7109375" style="1" customWidth="1"/>
    <col min="3" max="4" width="6.5703125" style="1" customWidth="1"/>
    <col min="5" max="5" width="25.85546875" style="1" customWidth="1"/>
    <col min="6" max="6" width="9.7109375" style="1" customWidth="1"/>
    <col min="7" max="7" width="28.5703125" style="1" customWidth="1"/>
    <col min="8" max="8" width="9.42578125" style="1" customWidth="1"/>
    <col min="9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INGENIERÍA AMBIENTAL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MCIA FRANCISCO JOSÉ GÓMEZ MARÍN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SEPTIEMBRE 2022-ENERO 2023</v>
      </c>
      <c r="H9" s="21"/>
    </row>
    <row r="11" spans="1:8" x14ac:dyDescent="0.2">
      <c r="A11" s="4" t="s">
        <v>4</v>
      </c>
      <c r="B11" s="22" t="str">
        <f>Registro!B11</f>
        <v>VINCULACIÓN (SECRETARIO DE ACADEMIA)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Realizar las funciones correspondientes al cargo de Secretario en representación de la Academia de Ingeniería Ambiental 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38.25" customHeight="1" x14ac:dyDescent="0.2">
      <c r="A17" s="20" t="str">
        <f>Registro!A17</f>
        <v xml:space="preserve">Asistir y convocar conjuntamente con el Presidente al menos 4 reuniones de academia en el semestre                                                                                            Elaborar las relatorías de las Actas de Academia                                                                                                                                              Representar a la Academia en actos y eventos                                                                                                                                                                  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7.5" customHeight="1" x14ac:dyDescent="0.2">
      <c r="A21" s="41" t="str">
        <f>Registro!A21</f>
        <v>Asistir y convocar conjuntamente con el Pte a las reuniones de la Academia en reuniones ordinarias mensuales</v>
      </c>
      <c r="B21" s="41"/>
      <c r="C21" s="37" t="str">
        <f>Registro!G21</f>
        <v>5/09/22-09/01/2023</v>
      </c>
      <c r="D21" s="37"/>
      <c r="E21" s="37"/>
      <c r="F21" s="36" t="s">
        <v>42</v>
      </c>
      <c r="G21" s="36"/>
      <c r="H21" s="10">
        <v>0.66</v>
      </c>
    </row>
    <row r="22" spans="1:8" s="6" customFormat="1" ht="40.5" customHeight="1" x14ac:dyDescent="0.2">
      <c r="A22" s="41" t="str">
        <f>Registro!A22</f>
        <v>Asistir y convocar conjuntamente con el Pte a las reuniones de la Academia en reuniones extraordinarias</v>
      </c>
      <c r="B22" s="41"/>
      <c r="C22" s="37" t="str">
        <f>Registro!G22</f>
        <v>5/09/22-09/01/2023</v>
      </c>
      <c r="D22" s="37"/>
      <c r="E22" s="37"/>
      <c r="F22" s="36" t="s">
        <v>42</v>
      </c>
      <c r="G22" s="36"/>
      <c r="H22" s="10">
        <v>0.33</v>
      </c>
    </row>
    <row r="23" spans="1:8" s="6" customFormat="1" ht="27.75" customHeight="1" x14ac:dyDescent="0.2">
      <c r="A23" s="41" t="str">
        <f>Registro!A23</f>
        <v>Elaborar y firmar las relatorías de las Actas de Academia</v>
      </c>
      <c r="B23" s="41"/>
      <c r="C23" s="37" t="str">
        <f>Registro!G23</f>
        <v>5/09/22-09/01/2023</v>
      </c>
      <c r="D23" s="37"/>
      <c r="E23" s="37"/>
      <c r="F23" s="37" t="s">
        <v>39</v>
      </c>
      <c r="G23" s="36"/>
      <c r="H23" s="10">
        <v>0.33</v>
      </c>
    </row>
    <row r="24" spans="1:8" s="6" customFormat="1" ht="24" customHeight="1" x14ac:dyDescent="0.2">
      <c r="A24" s="41" t="str">
        <f>Registro!A24</f>
        <v>Representar a la Academia en Actos y eventos</v>
      </c>
      <c r="B24" s="41"/>
      <c r="C24" s="37" t="str">
        <f>Registro!G24</f>
        <v>5/09/22-09/01/2023</v>
      </c>
      <c r="D24" s="37"/>
      <c r="E24" s="37"/>
      <c r="F24" s="41" t="s">
        <v>38</v>
      </c>
      <c r="G24" s="41"/>
      <c r="H24" s="10">
        <v>0.33</v>
      </c>
    </row>
    <row r="25" spans="1:8" s="6" customFormat="1" ht="26.25" customHeight="1" x14ac:dyDescent="0.2">
      <c r="A25" s="41" t="str">
        <f>Registro!A25</f>
        <v>Seguimiento del Plan de Trabajo de la Academia con el Presidente de Academia</v>
      </c>
      <c r="B25" s="41"/>
      <c r="C25" s="37" t="str">
        <f>Registro!G25</f>
        <v>5/09/22-09/01/2023</v>
      </c>
      <c r="D25" s="37"/>
      <c r="E25" s="37"/>
      <c r="F25" s="36" t="s">
        <v>41</v>
      </c>
      <c r="G25" s="36"/>
      <c r="H25" s="10">
        <v>0.33</v>
      </c>
    </row>
    <row r="26" spans="1:8" s="6" customFormat="1" x14ac:dyDescent="0.2">
      <c r="A26" s="36">
        <f>Registro!A27</f>
        <v>0</v>
      </c>
      <c r="B26" s="36"/>
      <c r="C26" s="37">
        <f>Registro!G27</f>
        <v>0</v>
      </c>
      <c r="D26" s="37"/>
      <c r="E26" s="37"/>
      <c r="F26" s="36"/>
      <c r="G26" s="36"/>
      <c r="H26" s="10">
        <v>0</v>
      </c>
    </row>
    <row r="27" spans="1:8" s="6" customFormat="1" x14ac:dyDescent="0.2">
      <c r="A27" s="36">
        <f>Registro!A28</f>
        <v>0</v>
      </c>
      <c r="B27" s="36"/>
      <c r="C27" s="37">
        <f>Registro!G28</f>
        <v>0</v>
      </c>
      <c r="D27" s="37"/>
      <c r="E27" s="37"/>
      <c r="F27" s="36"/>
      <c r="G27" s="36"/>
      <c r="H27" s="10">
        <v>0</v>
      </c>
    </row>
    <row r="28" spans="1:8" s="6" customFormat="1" x14ac:dyDescent="0.2">
      <c r="A28" s="36">
        <f>Registro!A29</f>
        <v>0</v>
      </c>
      <c r="B28" s="36"/>
      <c r="C28" s="37">
        <f>Registro!G29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Registro!A30</f>
        <v>0</v>
      </c>
      <c r="B29" s="36"/>
      <c r="C29" s="37">
        <f>Registro!G30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Registro!A31</f>
        <v>0</v>
      </c>
      <c r="B30" s="36"/>
      <c r="C30" s="37">
        <f>Registro!G31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MCIA FRANCISCO JOSÉ GÓMEZ MARÍN</v>
      </c>
      <c r="C35" s="22" t="str">
        <f>Registro!C37</f>
        <v>MCIA JESSICA ALEJANDRA REYES LARIOS</v>
      </c>
      <c r="D35" s="22"/>
      <c r="E35" s="22"/>
      <c r="G35" s="22" t="str">
        <f>Registro!F37</f>
        <v>MCJyS OFELIA ENRÍQUEZ ORDAZ</v>
      </c>
      <c r="H35" s="22"/>
    </row>
    <row r="36" spans="1:8" ht="28.5" customHeight="1" x14ac:dyDescent="0.2">
      <c r="A36" s="9" t="s">
        <v>15</v>
      </c>
      <c r="C36" s="23" t="s">
        <v>26</v>
      </c>
      <c r="D36" s="23"/>
      <c r="E36" s="23"/>
      <c r="G36" s="24" t="s">
        <v>14</v>
      </c>
      <c r="H36" s="2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INGENIERÍA AMBIENTAL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MCIA FRANCISCO JOSÉ GÓMEZ MARÍN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SEPTIEMBRE 2022-ENERO 2023</v>
      </c>
      <c r="H9" s="21"/>
    </row>
    <row r="11" spans="1:8" x14ac:dyDescent="0.2">
      <c r="A11" s="4" t="s">
        <v>4</v>
      </c>
      <c r="B11" s="22" t="str">
        <f>Registro!B11</f>
        <v>VINCULACIÓN (SECRETARIO DE ACADEMIA)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Realizar las funciones correspondientes al cargo de Secretario en representación de la Academia de Ingeniería Ambiental 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Asistir y convocar conjuntamente con el Presidente al menos 4 reuniones de academia en el semestre                                                                                            Elaborar las relatorías de las Actas de Academia                                                                                                                                              Representar a la Academia en actos y eventos                                                                                                                                                                  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Asistir y convocar conjuntamente con el Pte a las reuniones de la Academia en reuniones ordinarias mensuales</v>
      </c>
      <c r="B21" s="36"/>
      <c r="C21" s="37" t="str">
        <f>Registro!G21</f>
        <v>5/09/22-09/01/2023</v>
      </c>
      <c r="D21" s="37"/>
      <c r="E21" s="37"/>
      <c r="F21" s="36"/>
      <c r="G21" s="36"/>
      <c r="H21" s="10"/>
    </row>
    <row r="22" spans="1:8" s="6" customFormat="1" x14ac:dyDescent="0.2">
      <c r="A22" s="36" t="str">
        <f>Registro!A23</f>
        <v>Elaborar y firmar las relatorías de las Actas de Academia</v>
      </c>
      <c r="B22" s="36"/>
      <c r="C22" s="37" t="str">
        <f>Registro!G23</f>
        <v>5/09/22-09/01/2023</v>
      </c>
      <c r="D22" s="37"/>
      <c r="E22" s="37"/>
      <c r="F22" s="36"/>
      <c r="G22" s="36"/>
      <c r="H22" s="10"/>
    </row>
    <row r="23" spans="1:8" s="6" customFormat="1" x14ac:dyDescent="0.2">
      <c r="A23" s="36" t="str">
        <f>Registro!A25</f>
        <v>Seguimiento del Plan de Trabajo de la Academia con el Presidente de Academia</v>
      </c>
      <c r="B23" s="36"/>
      <c r="C23" s="37" t="str">
        <f>Registro!G24</f>
        <v>5/09/22-09/01/2023</v>
      </c>
      <c r="D23" s="37"/>
      <c r="E23" s="37"/>
      <c r="F23" s="36"/>
      <c r="G23" s="36"/>
      <c r="H23" s="10"/>
    </row>
    <row r="24" spans="1:8" s="6" customFormat="1" x14ac:dyDescent="0.2">
      <c r="A24" s="36" t="e">
        <f>Registro!#REF!</f>
        <v>#REF!</v>
      </c>
      <c r="B24" s="36"/>
      <c r="C24" s="37" t="str">
        <f>Registro!G25</f>
        <v>5/09/22-09/01/2023</v>
      </c>
      <c r="D24" s="37"/>
      <c r="E24" s="37"/>
      <c r="F24" s="36"/>
      <c r="G24" s="36"/>
      <c r="H24" s="10"/>
    </row>
    <row r="25" spans="1:8" s="6" customFormat="1" x14ac:dyDescent="0.2">
      <c r="A25" s="36">
        <f>Registro!A26</f>
        <v>0</v>
      </c>
      <c r="B25" s="36"/>
      <c r="C25" s="37">
        <f>Registro!G26</f>
        <v>0</v>
      </c>
      <c r="D25" s="37"/>
      <c r="E25" s="37"/>
      <c r="F25" s="36"/>
      <c r="G25" s="36"/>
      <c r="H25" s="10"/>
    </row>
    <row r="26" spans="1:8" s="6" customFormat="1" x14ac:dyDescent="0.2">
      <c r="A26" s="36">
        <f>Registro!A27</f>
        <v>0</v>
      </c>
      <c r="B26" s="36"/>
      <c r="C26" s="37">
        <f>Registro!G27</f>
        <v>0</v>
      </c>
      <c r="D26" s="37"/>
      <c r="E26" s="37"/>
      <c r="F26" s="36"/>
      <c r="G26" s="36"/>
      <c r="H26" s="10"/>
    </row>
    <row r="27" spans="1:8" s="6" customFormat="1" x14ac:dyDescent="0.2">
      <c r="A27" s="36">
        <f>Registro!A28</f>
        <v>0</v>
      </c>
      <c r="B27" s="36"/>
      <c r="C27" s="37">
        <f>Registro!G28</f>
        <v>0</v>
      </c>
      <c r="D27" s="37"/>
      <c r="E27" s="37"/>
      <c r="F27" s="36"/>
      <c r="G27" s="36"/>
      <c r="H27" s="10"/>
    </row>
    <row r="28" spans="1:8" s="6" customFormat="1" x14ac:dyDescent="0.2">
      <c r="A28" s="36">
        <f>Registro!A29</f>
        <v>0</v>
      </c>
      <c r="B28" s="36"/>
      <c r="C28" s="37">
        <f>Registro!G29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Registro!A30</f>
        <v>0</v>
      </c>
      <c r="B29" s="36"/>
      <c r="C29" s="37">
        <f>Registro!G30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Registro!A31</f>
        <v>0</v>
      </c>
      <c r="B30" s="36"/>
      <c r="C30" s="37">
        <f>Registro!G31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MCIA JESSICA ALEJANDRA REYES LARIOS</v>
      </c>
      <c r="D35" s="22"/>
      <c r="E35" s="22"/>
      <c r="G35" s="22" t="str">
        <f>Registro!F37</f>
        <v>MCJyS OFELIA ENRÍQUEZ ORDAZ</v>
      </c>
      <c r="H35" s="22"/>
    </row>
    <row r="36" spans="1:8" ht="28.5" customHeight="1" x14ac:dyDescent="0.2">
      <c r="A36" s="9" t="str">
        <f>B8</f>
        <v>MCIA FRANCISCO JOSÉ GÓMEZ MARÍN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INGENIERÍA AMBIENTAL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MCIA FRANCISCO JOSÉ GÓMEZ MARÍN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SEPTIEMBRE 2022-ENERO 2023</v>
      </c>
      <c r="H9" s="21"/>
    </row>
    <row r="11" spans="1:8" x14ac:dyDescent="0.2">
      <c r="A11" s="4" t="s">
        <v>4</v>
      </c>
      <c r="B11" s="22" t="str">
        <f>Registro!B11</f>
        <v>VINCULACIÓN (SECRETARIO DE ACADEMIA)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Realizar las funciones correspondientes al cargo de Secretario en representación de la Academia de Ingeniería Ambiental 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Asistir y convocar conjuntamente con el Presidente al menos 4 reuniones de academia en el semestre                                                                                            Elaborar las relatorías de las Actas de Academia                                                                                                                                              Representar a la Academia en actos y eventos                                                                                                                                                                  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Asistir y convocar conjuntamente con el Pte a las reuniones de la Academia en reuniones ordinarias mensuales</v>
      </c>
      <c r="B21" s="36"/>
      <c r="C21" s="37" t="str">
        <f>Registro!G21</f>
        <v>5/09/22-09/01/2023</v>
      </c>
      <c r="D21" s="37"/>
      <c r="E21" s="37"/>
      <c r="F21" s="36"/>
      <c r="G21" s="36"/>
      <c r="H21" s="10"/>
    </row>
    <row r="22" spans="1:8" s="6" customFormat="1" x14ac:dyDescent="0.2">
      <c r="A22" s="36" t="str">
        <f>Registro!A23</f>
        <v>Elaborar y firmar las relatorías de las Actas de Academia</v>
      </c>
      <c r="B22" s="36"/>
      <c r="C22" s="37" t="str">
        <f>Registro!G23</f>
        <v>5/09/22-09/01/2023</v>
      </c>
      <c r="D22" s="37"/>
      <c r="E22" s="37"/>
      <c r="F22" s="36"/>
      <c r="G22" s="36"/>
      <c r="H22" s="10"/>
    </row>
    <row r="23" spans="1:8" s="6" customFormat="1" x14ac:dyDescent="0.2">
      <c r="A23" s="36" t="str">
        <f>Registro!A25</f>
        <v>Seguimiento del Plan de Trabajo de la Academia con el Presidente de Academia</v>
      </c>
      <c r="B23" s="36"/>
      <c r="C23" s="37" t="str">
        <f>Registro!G24</f>
        <v>5/09/22-09/01/2023</v>
      </c>
      <c r="D23" s="37"/>
      <c r="E23" s="37"/>
      <c r="F23" s="36"/>
      <c r="G23" s="36"/>
      <c r="H23" s="10"/>
    </row>
    <row r="24" spans="1:8" s="6" customFormat="1" x14ac:dyDescent="0.2">
      <c r="A24" s="36" t="e">
        <f>Registro!#REF!</f>
        <v>#REF!</v>
      </c>
      <c r="B24" s="36"/>
      <c r="C24" s="37" t="str">
        <f>Registro!G25</f>
        <v>5/09/22-09/01/2023</v>
      </c>
      <c r="D24" s="37"/>
      <c r="E24" s="37"/>
      <c r="F24" s="36"/>
      <c r="G24" s="36"/>
      <c r="H24" s="10"/>
    </row>
    <row r="25" spans="1:8" s="6" customFormat="1" x14ac:dyDescent="0.2">
      <c r="A25" s="36">
        <f>Registro!A26</f>
        <v>0</v>
      </c>
      <c r="B25" s="36"/>
      <c r="C25" s="37">
        <f>Registro!G26</f>
        <v>0</v>
      </c>
      <c r="D25" s="37"/>
      <c r="E25" s="37"/>
      <c r="F25" s="36"/>
      <c r="G25" s="36"/>
      <c r="H25" s="10"/>
    </row>
    <row r="26" spans="1:8" s="6" customFormat="1" x14ac:dyDescent="0.2">
      <c r="A26" s="36">
        <f>Registro!A27</f>
        <v>0</v>
      </c>
      <c r="B26" s="36"/>
      <c r="C26" s="37">
        <f>Registro!G27</f>
        <v>0</v>
      </c>
      <c r="D26" s="37"/>
      <c r="E26" s="37"/>
      <c r="F26" s="36"/>
      <c r="G26" s="36"/>
      <c r="H26" s="10"/>
    </row>
    <row r="27" spans="1:8" s="6" customFormat="1" x14ac:dyDescent="0.2">
      <c r="A27" s="36">
        <f>Registro!A28</f>
        <v>0</v>
      </c>
      <c r="B27" s="36"/>
      <c r="C27" s="37">
        <f>Registro!G28</f>
        <v>0</v>
      </c>
      <c r="D27" s="37"/>
      <c r="E27" s="37"/>
      <c r="F27" s="36"/>
      <c r="G27" s="36"/>
      <c r="H27" s="10"/>
    </row>
    <row r="28" spans="1:8" s="6" customFormat="1" x14ac:dyDescent="0.2">
      <c r="A28" s="36">
        <f>Registro!A29</f>
        <v>0</v>
      </c>
      <c r="B28" s="36"/>
      <c r="C28" s="37">
        <f>Registro!G29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Registro!A30</f>
        <v>0</v>
      </c>
      <c r="B29" s="36"/>
      <c r="C29" s="37">
        <f>Registro!G30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Registro!A31</f>
        <v>0</v>
      </c>
      <c r="B30" s="36"/>
      <c r="C30" s="37">
        <f>Registro!G31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MCIA JESSICA ALEJANDRA REYES LARIOS</v>
      </c>
      <c r="D35" s="22"/>
      <c r="E35" s="22"/>
      <c r="G35" s="22" t="str">
        <f>Registro!F37</f>
        <v>MCJyS OFELIA ENRÍQUEZ ORDAZ</v>
      </c>
      <c r="H35" s="22"/>
    </row>
    <row r="36" spans="1:8" ht="28.5" customHeight="1" x14ac:dyDescent="0.2">
      <c r="A36" s="9" t="str">
        <f>B8</f>
        <v>MCIA FRANCISCO JOSÉ GÓMEZ MARÍN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2022-10-22T01:55:28Z</dcterms:modified>
</cp:coreProperties>
</file>