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8_{ACB54D09-6C2F-49AE-B583-73C6AF7C546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A22" i="8"/>
  <c r="C22" i="7"/>
  <c r="A22" i="7"/>
  <c r="B11" i="7"/>
  <c r="A17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1" i="8"/>
  <c r="A21" i="8"/>
  <c r="A17" i="8"/>
  <c r="A14" i="8"/>
  <c r="B11" i="8"/>
  <c r="G9" i="8"/>
  <c r="B8" i="8"/>
  <c r="D6" i="8"/>
  <c r="G35" i="7"/>
  <c r="C35" i="7"/>
  <c r="C30" i="7"/>
  <c r="A30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<sst xmlns="http://schemas.openxmlformats.org/spreadsheetml/2006/main" count="93" uniqueCount="38">
  <si>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</si>
  <si>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</si>
  <si>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</si>
  <si>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</si>
  <si>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</si>
  <si>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</si>
  <si>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</si>
  <si>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</si>
  <si>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</si>
  <si>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</si>
  <si>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</si>
  <si>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</si>
  <si>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</si>
  <si>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</si>
  <si>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</si>
  <si>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</si>
  <si>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</si>
  <si>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</si>
  <si>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</si>
  <si>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</si>
  <si>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</si>
  <si>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</si>
  <si>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</si>
  <si>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</si>
  <si>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</si>
  <si>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</si>
  <si>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</si>
  <si>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</si>
  <si>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SEPTIEMBRE 2022-ENERO 2023</t>
  </si>
  <si>
    <t>MCJyS OFELIA ENRÍQUEZ ORDAZ</t>
  </si>
  <si>
    <t>5/09/22-09/01/2023</t>
  </si>
  <si>
    <t>Convocatoria, listas de asistencia y fotografías</t>
  </si>
  <si>
    <t>VINCULACIÓN (integrante del Comité Interno de Evaluación de Proyectos (CIEP)</t>
  </si>
  <si>
    <t>Participar en las reuniones y actividades asignadas como miembro del CIEP</t>
  </si>
  <si>
    <t>Participar en reuniones convocadas para los miembros del CIEP</t>
  </si>
  <si>
    <t>Participar en el grupo de trabajo de elaboración de propuesta de lineamientos y formato de Protocolos y Proyectos de residencia y tesis</t>
  </si>
  <si>
    <t>listas de asistencia, fotografías, documentos y formatos propuestos</t>
  </si>
  <si>
    <t xml:space="preserve">Asistir a las reuniones a las que se me convoque                                                                                                                                                                              Participar en grupos o subcomités de trabajo (elaborar lineamientos para protocolos y proyectos de residencia y tesis)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</si>
</sst>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center" vertical="justify"/>
    </xf>
    <xf numFmtId="9" fontId="2" fillId="0" borderId="2" xfId="1" applyFont="1" applyBorder="1" applyAlignment="1">
      <alignment horizontal="center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1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28</v>
      </c>
      <c r="G9" s="21"/>
    </row>
    <row r="11" spans="1:7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34</v>
      </c>
      <c r="B21" s="29"/>
      <c r="C21" s="29"/>
      <c r="D21" s="29"/>
      <c r="E21" s="29"/>
      <c r="F21" s="30"/>
      <c r="G21" s="11" t="s">
        <v>30</v>
      </c>
    </row>
    <row r="22" spans="1:7" s="6" customFormat="1" ht="24" customHeight="1" x14ac:dyDescent="0.2">
      <c r="A22" s="31" t="s">
        <v>35</v>
      </c>
      <c r="B22" s="32"/>
      <c r="C22" s="32"/>
      <c r="D22" s="32"/>
      <c r="E22" s="32"/>
      <c r="F22" s="33"/>
      <c r="G22" s="11" t="s">
        <v>30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MCIA FRANCISCO JOSÉ GÓMEZ MARÍN</v>
      </c>
      <c r="C37" s="22" t="s">
        <v>25</v>
      </c>
      <c r="D37" s="22"/>
      <c r="E37"/>
      <c r="F37" s="22" t="s">
        <v>29</v>
      </c>
      <c r="G37" s="22"/>
    </row>
    <row r="38" spans="1:7" ht="28.5" customHeight="1" x14ac:dyDescent="0.2">
      <c r="A38" s="9" t="s">
        <v>15</v>
      </c>
      <c r="C38" s="23" t="s">
        <v>26</v>
      </c>
      <c r="D38" s="23"/>
      <c r="F38" s="24" t="s">
        <v>14</v>
      </c>
      <c r="G38" s="24"/>
    </row>
    <row r="40" spans="1:7" x14ac:dyDescent="0.2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4:F24"/>
    <mergeCell ref="A22:F22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31:F31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INGENIERÍA 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VINCULACIÓN (integrante del Comité Interno de Evaluación de Proyectos (CIEP)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">
      <c r="A17" s="20" t="str">
        <f>Registro!A17</f>
        <v xml:space="preserve">Asistir a las reuniones a las que se me convoque                                                                                                                                                                              Participar en grupos o subcomités de trabajo (elaborar lineamientos para protocolos y proyectos de residencia y tesis)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">
      <c r="A21" s="39" t="str">
        <f>Registro!A21</f>
        <v>Participar en reuniones convocadas para los miembros del CIEP</v>
      </c>
      <c r="B21" s="39"/>
      <c r="C21" s="40" t="str">
        <f>Registro!G21</f>
        <v>5/09/22-09/01/2023</v>
      </c>
      <c r="D21" s="40"/>
      <c r="E21" s="40"/>
      <c r="F21" s="41" t="s">
        <v>31</v>
      </c>
      <c r="G21" s="41"/>
      <c r="H21" s="10">
        <v>0.33</v>
      </c>
    </row>
    <row r="22" spans="1:8" s="6" customFormat="1" ht="40.5" customHeight="1" x14ac:dyDescent="0.2">
      <c r="A22" s="39" t="str">
        <f>Registro!A22</f>
        <v>Participar en el grupo de trabajo de elaboración de propuesta de lineamientos y formato de Protocolos y Proyectos de residencia y tesis</v>
      </c>
      <c r="B22" s="39"/>
      <c r="C22" s="40" t="str">
        <f>Registro!G22</f>
        <v>5/09/22-09/01/2023</v>
      </c>
      <c r="D22" s="40"/>
      <c r="E22" s="40"/>
      <c r="F22" s="39" t="s">
        <v>36</v>
      </c>
      <c r="G22" s="39"/>
      <c r="H22" s="10">
        <v>0.33</v>
      </c>
    </row>
    <row r="23" spans="1:8" s="6" customFormat="1" ht="27.75" customHeight="1" x14ac:dyDescent="0.2">
      <c r="A23" s="39"/>
      <c r="B23" s="39"/>
      <c r="C23" s="40"/>
      <c r="D23" s="40"/>
      <c r="E23" s="40"/>
      <c r="F23" s="40"/>
      <c r="G23" s="41"/>
      <c r="H23" s="10"/>
    </row>
    <row r="24" spans="1:8" s="6" customFormat="1" ht="24" customHeigh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ht="26.25" customHeight="1" x14ac:dyDescent="0.2">
      <c r="A25" s="39"/>
      <c r="B25" s="39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MCIA FRANCISCO JOSÉ GÓMEZ MARÍN</v>
      </c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36.5703125" style="1" customWidth="1"/>
    <col min="2" max="2" width="9.7109375" style="1" customWidth="1"/>
    <col min="3" max="4" width="6.5703125" style="1" customWidth="1"/>
    <col min="5" max="5" width="25.140625" style="1" customWidth="1"/>
    <col min="6" max="6" width="9.710937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INGENIERÍA 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VINCULACIÓN (integrante del Comité Interno de Evaluación de Proyectos (CIEP)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Asistir a las reuniones a las que se me convoque                                                                                                                                                                              Participar en grupos o subcomités de trabajo (elaborar lineamientos para protocolos y proyectos de residencia y tesis)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0" customHeight="1" x14ac:dyDescent="0.2">
      <c r="A21" s="45" t="str">
        <f>Registro!A21</f>
        <v>Participar en reuniones convocadas para los miembros del CIEP</v>
      </c>
      <c r="B21" s="45"/>
      <c r="C21" s="46" t="str">
        <f>Registro!G21</f>
        <v>5/09/22-09/01/2023</v>
      </c>
      <c r="D21" s="46"/>
      <c r="E21" s="46"/>
      <c r="F21" s="45" t="s">
        <v>31</v>
      </c>
      <c r="G21" s="45"/>
      <c r="H21" s="47">
        <v>0.66</v>
      </c>
    </row>
    <row r="22" spans="1:8" s="6" customFormat="1" ht="43.5" customHeight="1" x14ac:dyDescent="0.2">
      <c r="A22" s="45" t="str">
        <f>Registro!A22</f>
        <v>Participar en el grupo de trabajo de elaboración de propuesta de lineamientos y formato de Protocolos y Proyectos de residencia y tesis</v>
      </c>
      <c r="B22" s="45"/>
      <c r="C22" s="46" t="str">
        <f>Registro!G22</f>
        <v>5/09/22-09/01/2023</v>
      </c>
      <c r="D22" s="46"/>
      <c r="E22" s="46"/>
      <c r="F22" s="45" t="s">
        <v>36</v>
      </c>
      <c r="G22" s="45"/>
      <c r="H22" s="47">
        <v>0.66</v>
      </c>
    </row>
    <row r="23" spans="1:8" s="6" customFormat="1" x14ac:dyDescent="0.2">
      <c r="A23" s="41">
        <f>Registro!A25</f>
        <v>0</v>
      </c>
      <c r="B23" s="41"/>
      <c r="C23" s="40">
        <f>Registro!G24</f>
        <v>0</v>
      </c>
      <c r="D23" s="40"/>
      <c r="E23" s="40"/>
      <c r="F23" s="41"/>
      <c r="G23" s="41"/>
      <c r="H23" s="10"/>
    </row>
    <row r="24" spans="1:8" s="6" customFormat="1" x14ac:dyDescent="0.2">
      <c r="A24" s="41" t="e">
        <f>Registro!#REF!</f>
        <v>#REF!</v>
      </c>
      <c r="B24" s="41"/>
      <c r="C24" s="40">
        <f>Registro!G25</f>
        <v>0</v>
      </c>
      <c r="D24" s="40"/>
      <c r="E24" s="40"/>
      <c r="F24" s="41"/>
      <c r="G24" s="41"/>
      <c r="H24" s="10"/>
    </row>
    <row r="25" spans="1:8" s="6" customFormat="1" x14ac:dyDescent="0.2">
      <c r="A25" s="41">
        <f>Registro!A26</f>
        <v>0</v>
      </c>
      <c r="B25" s="41"/>
      <c r="C25" s="40">
        <f>Registro!G26</f>
        <v>0</v>
      </c>
      <c r="D25" s="40"/>
      <c r="E25" s="40"/>
      <c r="F25" s="41"/>
      <c r="G25" s="41"/>
      <c r="H25" s="10"/>
    </row>
    <row r="26" spans="1:8" s="6" customFormat="1" x14ac:dyDescent="0.2">
      <c r="A26" s="41">
        <f>Registro!A27</f>
        <v>0</v>
      </c>
      <c r="B26" s="41"/>
      <c r="C26" s="40">
        <f>Registro!G27</f>
        <v>0</v>
      </c>
      <c r="D26" s="40"/>
      <c r="E26" s="40"/>
      <c r="F26" s="41"/>
      <c r="G26" s="41"/>
      <c r="H26" s="10"/>
    </row>
    <row r="27" spans="1:8" s="6" customFormat="1" x14ac:dyDescent="0.2">
      <c r="A27" s="41">
        <f>Registro!A28</f>
        <v>0</v>
      </c>
      <c r="B27" s="41"/>
      <c r="C27" s="40">
        <f>Registro!G28</f>
        <v>0</v>
      </c>
      <c r="D27" s="40"/>
      <c r="E27" s="40"/>
      <c r="F27" s="41"/>
      <c r="G27" s="41"/>
      <c r="H27" s="10"/>
    </row>
    <row r="28" spans="1:8" s="6" customFormat="1" x14ac:dyDescent="0.2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27</v>
      </c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">
      <c r="A36" s="9" t="s">
        <v>15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INGENIERÍA 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VINCULACIÓN (integrante del Comité Interno de Evaluación de Proyectos (CIEP)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Asistir a las reuniones a las que se me convoque                                                                                                                                                                              Participar en grupos o subcomités de trabajo (elaborar lineamientos para protocolos y proyectos de residencia y tesis)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Participar en reuniones convocadas para los miembros del CIEP</v>
      </c>
      <c r="B21" s="41"/>
      <c r="C21" s="40" t="str">
        <f>Registro!G21</f>
        <v>5/09/22-09/01/2023</v>
      </c>
      <c r="D21" s="40"/>
      <c r="E21" s="40"/>
      <c r="F21" s="41"/>
      <c r="G21" s="41"/>
      <c r="H21" s="10"/>
    </row>
    <row r="22" spans="1:8" s="6" customFormat="1" x14ac:dyDescent="0.2">
      <c r="A22" s="41">
        <f>Registro!A23</f>
        <v>0</v>
      </c>
      <c r="B22" s="41"/>
      <c r="C22" s="40">
        <f>Registro!G23</f>
        <v>0</v>
      </c>
      <c r="D22" s="40"/>
      <c r="E22" s="40"/>
      <c r="F22" s="41"/>
      <c r="G22" s="41"/>
      <c r="H22" s="10"/>
    </row>
    <row r="23" spans="1:8" s="6" customFormat="1" x14ac:dyDescent="0.2">
      <c r="A23" s="41">
        <f>Registro!A25</f>
        <v>0</v>
      </c>
      <c r="B23" s="41"/>
      <c r="C23" s="40">
        <f>Registro!G24</f>
        <v>0</v>
      </c>
      <c r="D23" s="40"/>
      <c r="E23" s="40"/>
      <c r="F23" s="41"/>
      <c r="G23" s="41"/>
      <c r="H23" s="10"/>
    </row>
    <row r="24" spans="1:8" s="6" customFormat="1" x14ac:dyDescent="0.2">
      <c r="A24" s="41" t="e">
        <f>Registro!#REF!</f>
        <v>#REF!</v>
      </c>
      <c r="B24" s="41"/>
      <c r="C24" s="40">
        <f>Registro!G25</f>
        <v>0</v>
      </c>
      <c r="D24" s="40"/>
      <c r="E24" s="40"/>
      <c r="F24" s="41"/>
      <c r="G24" s="41"/>
      <c r="H24" s="10"/>
    </row>
    <row r="25" spans="1:8" s="6" customFormat="1" x14ac:dyDescent="0.2">
      <c r="A25" s="41">
        <f>Registro!A26</f>
        <v>0</v>
      </c>
      <c r="B25" s="41"/>
      <c r="C25" s="40">
        <f>Registro!G26</f>
        <v>0</v>
      </c>
      <c r="D25" s="40"/>
      <c r="E25" s="40"/>
      <c r="F25" s="41"/>
      <c r="G25" s="41"/>
      <c r="H25" s="10"/>
    </row>
    <row r="26" spans="1:8" s="6" customFormat="1" x14ac:dyDescent="0.2">
      <c r="A26" s="41">
        <f>Registro!A27</f>
        <v>0</v>
      </c>
      <c r="B26" s="41"/>
      <c r="C26" s="40">
        <f>Registro!G27</f>
        <v>0</v>
      </c>
      <c r="D26" s="40"/>
      <c r="E26" s="40"/>
      <c r="F26" s="41"/>
      <c r="G26" s="41"/>
      <c r="H26" s="10"/>
    </row>
    <row r="27" spans="1:8" s="6" customFormat="1" x14ac:dyDescent="0.2">
      <c r="A27" s="41">
        <f>Registro!A28</f>
        <v>0</v>
      </c>
      <c r="B27" s="41"/>
      <c r="C27" s="40">
        <f>Registro!G28</f>
        <v>0</v>
      </c>
      <c r="D27" s="40"/>
      <c r="E27" s="40"/>
      <c r="F27" s="41"/>
      <c r="G27" s="41"/>
      <c r="H27" s="10"/>
    </row>
    <row r="28" spans="1:8" s="6" customFormat="1" x14ac:dyDescent="0.2">
      <c r="A28" s="41">
        <f>Registro!A29</f>
        <v>0</v>
      </c>
      <c r="B28" s="41"/>
      <c r="C28" s="40">
        <f>Registro!G29</f>
        <v>0</v>
      </c>
      <c r="D28" s="40"/>
      <c r="E28" s="40"/>
      <c r="F28" s="41"/>
      <c r="G28" s="41"/>
      <c r="H28" s="10"/>
    </row>
    <row r="29" spans="1:8" s="6" customFormat="1" x14ac:dyDescent="0.2">
      <c r="A29" s="41">
        <f>Registro!A30</f>
        <v>0</v>
      </c>
      <c r="B29" s="41"/>
      <c r="C29" s="40">
        <f>Registro!G30</f>
        <v>0</v>
      </c>
      <c r="D29" s="40"/>
      <c r="E29" s="40"/>
      <c r="F29" s="41"/>
      <c r="G29" s="41"/>
      <c r="H29" s="10"/>
    </row>
    <row r="30" spans="1:8" s="6" customFormat="1" x14ac:dyDescent="0.2">
      <c r="A30" s="41">
        <f>Registro!A31</f>
        <v>0</v>
      </c>
      <c r="B30" s="41"/>
      <c r="C30" s="40">
        <f>Registro!G31</f>
        <v>0</v>
      </c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">
      <c r="A36" s="9" t="str">
        <f>B8</f>
        <v>MCIA FRANCISCO JOSÉ GÓMEZ MARÍN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2022-11-16T01:59:03Z</dcterms:modified>
</cp:coreProperties>
</file>