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13_ncr:1_{7105749E-391B-4A43-A85E-EBABC007D6B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9" l="1"/>
  <c r="A30" i="9"/>
  <c r="A22" i="9"/>
  <c r="A23" i="9"/>
  <c r="A24" i="9"/>
  <c r="A25" i="9"/>
  <c r="A26" i="9"/>
  <c r="A27" i="9"/>
  <c r="A28" i="9"/>
  <c r="A29" i="9"/>
  <c r="A21" i="9"/>
  <c r="C27" i="8"/>
  <c r="C29" i="8"/>
  <c r="A17" i="8"/>
  <c r="C27" i="7"/>
  <c r="C28" i="7"/>
  <c r="A14" i="9"/>
  <c r="G36" i="9"/>
  <c r="C36" i="9"/>
  <c r="C30" i="9"/>
  <c r="C29" i="9"/>
  <c r="C28" i="9"/>
  <c r="A17" i="9"/>
  <c r="G9" i="9"/>
  <c r="B8" i="9"/>
  <c r="D6" i="9"/>
  <c r="G35" i="8"/>
  <c r="C35" i="8"/>
  <c r="C30" i="8"/>
  <c r="A30" i="8"/>
  <c r="A29" i="8"/>
  <c r="C28" i="8"/>
  <c r="A28" i="8"/>
  <c r="A27" i="8"/>
  <c r="A26" i="8"/>
  <c r="A25" i="8"/>
  <c r="A24" i="8"/>
  <c r="A23" i="8"/>
  <c r="A21" i="8"/>
  <c r="A14" i="8"/>
  <c r="B11" i="8"/>
  <c r="G9" i="8"/>
  <c r="B8" i="8"/>
  <c r="A35" i="8" s="1"/>
  <c r="D6" i="8"/>
  <c r="G35" i="7"/>
  <c r="C35" i="7"/>
  <c r="C30" i="7"/>
  <c r="A30" i="7"/>
  <c r="C29" i="7"/>
  <c r="A29" i="7"/>
  <c r="A28" i="7"/>
  <c r="A27" i="7"/>
  <c r="A26" i="7"/>
  <c r="A25" i="7"/>
  <c r="A24" i="7"/>
  <c r="A23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<sst xmlns="http://schemas.openxmlformats.org/spreadsheetml/2006/main" count="152" uniqueCount="57">
  <si>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</si>
  <si>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</si>
  <si>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</si>
  <si>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</si>
  <si>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</si>
  <si>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</si>
  <si>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</si>
  <si>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</si>
  <si>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</si>
  <si>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</si>
  <si>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</si>
  <si>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</si>
  <si>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</si>
  <si>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</si>
  <si>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</si>
  <si>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</si>
  <si>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</si>
  <si>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</si>
  <si>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</si>
  <si>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</si>
  <si>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</si>
  <si>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</si>
  <si>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</si>
  <si>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</si>
  <si>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</si>
  <si>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05/09/22 al 21/10/2022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</si>
  <si>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</si>
  <si>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</si>
  <si>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</si>
  <si>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</si>
  <si>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Hacer entrega del formato de registro para rendimiento académico (Anexo 10), y solicitarle que anote su resultado</t>
  </si>
  <si>
    <t>05/09/2022-06/01/23</t>
  </si>
  <si>
    <t>05/09/2022-21/10/22</t>
  </si>
  <si>
    <t>PIT y PAT</t>
  </si>
  <si>
    <t>Formato lleno</t>
  </si>
  <si>
    <t>AMBIENTAL</t>
  </si>
  <si>
    <t>M.C.I.A. FRANCISCO JOSÉ GÓMEZ MARÍN</t>
  </si>
  <si>
    <t>SEPTIEMBRE 2022- ENERO 2023</t>
  </si>
  <si>
    <t>MCJyS OFELIA ENRÍQUEZ ORDAZ</t>
  </si>
  <si>
    <t>MCIA JESSICA ALEJANDRA REYES LARIOS</t>
  </si>
  <si>
    <t>Dar a conocer los objetivos y beneficios del PAT y de las sesiones individuales y grupales.</t>
  </si>
  <si>
    <t>10/09/22 a 24/10/22</t>
  </si>
  <si>
    <t>Realizar sesiones grupales o virtuales</t>
  </si>
  <si>
    <t>5/09/22-06/01/2023</t>
  </si>
  <si>
    <t>Realizar el llenado del formato de ficha de identificación de la persona tutorada</t>
  </si>
  <si>
    <t>Dar a conocer los compromisos y responsabilidades del tutor y personas tutoradas</t>
  </si>
  <si>
    <t xml:space="preserve"> Presentar el PAT a las personas tutoradas</t>
  </si>
  <si>
    <t xml:space="preserve">Realizar seguimiento de la adecuada integración social de las personas tutoradas en el grupo y en la institución </t>
  </si>
  <si>
    <t>Realizar el Encuadre PIT</t>
  </si>
  <si>
    <t>Tutoría del segundo grupo de Ingeniería Ambiental del grupo 106-A</t>
  </si>
  <si>
    <t>1 lista de personas tutoradas                                                                                                                                                                                                             1 PAT
3 reportes mensuales
1 lista de alumnos Aprobados</t>
  </si>
  <si>
    <t>Entregar un reporte mensual</t>
  </si>
  <si>
    <t>05/09/22-06/01/2023</t>
  </si>
  <si>
    <t>Entregar una lista de personas tutoradas</t>
  </si>
  <si>
    <t>formato lleno entregado</t>
  </si>
  <si>
    <t>Fotografía (evidencia libre)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</si>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</sst>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5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0" xfId="0" applyFont="1" applyAlignment="1">
      <alignment horizontal="justify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110" zoomScaleNormal="110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9" t="s">
        <v>20</v>
      </c>
      <c r="C1" s="39"/>
      <c r="D1" s="39"/>
      <c r="E1" s="39"/>
      <c r="F1" s="39"/>
      <c r="G1" s="39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26" t="s">
        <v>1</v>
      </c>
      <c r="B6" s="26"/>
      <c r="C6" s="26"/>
      <c r="D6" s="30" t="s">
        <v>35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36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32" t="s">
        <v>37</v>
      </c>
      <c r="G9" s="32"/>
    </row>
    <row r="11" spans="1:7" ht="31.5" customHeight="1" x14ac:dyDescent="0.2">
      <c r="A11" s="4" t="s">
        <v>4</v>
      </c>
      <c r="B11" s="40" t="s">
        <v>28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 x14ac:dyDescent="0.2">
      <c r="A14" s="31" t="s">
        <v>29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31" t="s">
        <v>50</v>
      </c>
      <c r="B17" s="31"/>
      <c r="C17" s="31"/>
      <c r="D17" s="31"/>
      <c r="E17" s="31"/>
      <c r="F17" s="31"/>
      <c r="G17" s="31"/>
    </row>
    <row r="18" spans="1:7" s="6" customFormat="1" x14ac:dyDescent="0.2">
      <c r="A18" s="7">
        <v>1</v>
      </c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17" t="s">
        <v>48</v>
      </c>
      <c r="B21" s="18"/>
      <c r="C21" s="18"/>
      <c r="D21" s="18"/>
      <c r="E21" s="18"/>
      <c r="F21" s="19"/>
      <c r="G21" s="11">
        <v>44816</v>
      </c>
    </row>
    <row r="22" spans="1:7" s="6" customFormat="1" x14ac:dyDescent="0.2">
      <c r="A22" s="17" t="s">
        <v>46</v>
      </c>
      <c r="B22" s="18"/>
      <c r="C22" s="18"/>
      <c r="D22" s="18"/>
      <c r="E22" s="18"/>
      <c r="F22" s="19"/>
      <c r="G22" s="11">
        <v>44825</v>
      </c>
    </row>
    <row r="23" spans="1:7" s="6" customFormat="1" x14ac:dyDescent="0.2">
      <c r="A23" s="17" t="s">
        <v>40</v>
      </c>
      <c r="B23" s="18"/>
      <c r="C23" s="18"/>
      <c r="D23" s="18"/>
      <c r="E23" s="18"/>
      <c r="F23" s="19"/>
      <c r="G23" s="11" t="s">
        <v>32</v>
      </c>
    </row>
    <row r="24" spans="1:7" s="6" customFormat="1" x14ac:dyDescent="0.2">
      <c r="A24" s="17" t="s">
        <v>45</v>
      </c>
      <c r="B24" s="18"/>
      <c r="C24" s="18"/>
      <c r="D24" s="18"/>
      <c r="E24" s="18"/>
      <c r="F24" s="19"/>
      <c r="G24" s="11" t="s">
        <v>31</v>
      </c>
    </row>
    <row r="25" spans="1:7" s="6" customFormat="1" x14ac:dyDescent="0.2">
      <c r="A25" s="17" t="s">
        <v>44</v>
      </c>
      <c r="B25" s="18"/>
      <c r="C25" s="18"/>
      <c r="D25" s="18"/>
      <c r="E25" s="18"/>
      <c r="F25" s="19"/>
      <c r="G25" s="11" t="s">
        <v>41</v>
      </c>
    </row>
    <row r="26" spans="1:7" s="6" customFormat="1" x14ac:dyDescent="0.2">
      <c r="A26" s="17" t="s">
        <v>30</v>
      </c>
      <c r="B26" s="18"/>
      <c r="C26" s="18"/>
      <c r="D26" s="18"/>
      <c r="E26" s="18"/>
      <c r="F26" s="19"/>
      <c r="G26" s="11">
        <v>44825</v>
      </c>
    </row>
    <row r="27" spans="1:7" s="6" customFormat="1" x14ac:dyDescent="0.2">
      <c r="A27" s="17" t="s">
        <v>42</v>
      </c>
      <c r="B27" s="18"/>
      <c r="C27" s="18"/>
      <c r="D27" s="18"/>
      <c r="E27" s="18"/>
      <c r="F27" s="19"/>
      <c r="G27" s="11" t="s">
        <v>43</v>
      </c>
    </row>
    <row r="28" spans="1:7" s="6" customFormat="1" x14ac:dyDescent="0.2">
      <c r="A28" s="17" t="s">
        <v>47</v>
      </c>
      <c r="B28" s="18"/>
      <c r="C28" s="18"/>
      <c r="D28" s="18"/>
      <c r="E28" s="18"/>
      <c r="F28" s="19"/>
      <c r="G28" s="11" t="s">
        <v>43</v>
      </c>
    </row>
    <row r="29" spans="1:7" s="6" customFormat="1" x14ac:dyDescent="0.2">
      <c r="A29" s="17" t="s">
        <v>53</v>
      </c>
      <c r="B29" s="18"/>
      <c r="C29" s="18"/>
      <c r="D29" s="18"/>
      <c r="E29" s="18"/>
      <c r="F29" s="19"/>
      <c r="G29" s="11">
        <v>44833</v>
      </c>
    </row>
    <row r="30" spans="1:7" s="6" customFormat="1" x14ac:dyDescent="0.2">
      <c r="A30" s="17" t="s">
        <v>51</v>
      </c>
      <c r="B30" s="18"/>
      <c r="C30" s="18"/>
      <c r="D30" s="18"/>
      <c r="E30" s="18"/>
      <c r="F30" s="19"/>
      <c r="G30" s="11" t="s">
        <v>52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29" t="s">
        <v>49</v>
      </c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FRANCISCO JOSÉ GÓMEZ MARÍN</v>
      </c>
      <c r="C36" s="33" t="s">
        <v>39</v>
      </c>
      <c r="D36" s="33"/>
      <c r="E36"/>
      <c r="F36" s="33" t="s">
        <v>38</v>
      </c>
      <c r="G36" s="33"/>
    </row>
    <row r="37" spans="1:7" ht="28.5" customHeight="1" x14ac:dyDescent="0.2">
      <c r="A37" s="9" t="s">
        <v>15</v>
      </c>
      <c r="C37" s="34" t="s">
        <v>24</v>
      </c>
      <c r="D37" s="34"/>
      <c r="F37" s="35" t="s">
        <v>14</v>
      </c>
      <c r="G37" s="35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22">
    <mergeCell ref="B1:E1"/>
    <mergeCell ref="F1:G1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14:G1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2.85546875" style="1" customWidth="1"/>
    <col min="6" max="6" width="11.7109375" style="1" customWidth="1"/>
    <col min="7" max="7" width="11.42578125" style="1"/>
    <col min="8" max="8" width="19.57031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26" t="s">
        <v>1</v>
      </c>
      <c r="B6" s="26"/>
      <c r="C6" s="26"/>
      <c r="D6" s="46" t="s">
        <v>23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FRANCISCO JOSÉ GÓMEZ MARÍN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32" t="str">
        <f>Registro!F9</f>
        <v>SEPTIEMBRE 2022- ENERO 2023</v>
      </c>
      <c r="H9" s="32"/>
    </row>
    <row r="11" spans="1:8" ht="31.5" customHeight="1" x14ac:dyDescent="0.2">
      <c r="A11" s="4" t="s">
        <v>4</v>
      </c>
      <c r="B11" s="40" t="str">
        <f>Registro!B11</f>
        <v>TUTORIA Y DIRECCIÓN INDIVIDUALIZADA (Tutoria grupal)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">
        <v>29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31" t="str">
        <f>Registro!A17</f>
        <v>1 lista de personas tutoradas                                                                                                                                                                                                             1 PAT
3 reportes mensuales
1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31" t="str">
        <f>Registro!A21</f>
        <v>Realizar el Encuadre PIT</v>
      </c>
      <c r="B21" s="31"/>
      <c r="C21" s="47" t="s">
        <v>25</v>
      </c>
      <c r="D21" s="47"/>
      <c r="E21" s="47"/>
      <c r="F21" s="48" t="s">
        <v>33</v>
      </c>
      <c r="G21" s="48"/>
      <c r="H21" s="10">
        <v>1</v>
      </c>
    </row>
    <row r="22" spans="1:8" s="6" customFormat="1" ht="35.25" customHeight="1" x14ac:dyDescent="0.2">
      <c r="A22" s="17" t="s">
        <v>46</v>
      </c>
      <c r="B22" s="20"/>
      <c r="C22" s="42">
        <v>44825</v>
      </c>
      <c r="D22" s="43"/>
      <c r="E22" s="44"/>
      <c r="F22" s="31" t="s">
        <v>55</v>
      </c>
      <c r="G22" s="31"/>
      <c r="H22" s="10">
        <v>1</v>
      </c>
    </row>
    <row r="23" spans="1:8" s="6" customFormat="1" ht="35.25" customHeight="1" x14ac:dyDescent="0.2">
      <c r="A23" s="31" t="str">
        <f>Registro!A23</f>
        <v>Dar a conocer los objetivos y beneficios del PAT y de las sesiones individuales y grupales.</v>
      </c>
      <c r="B23" s="31"/>
      <c r="C23" s="47" t="s">
        <v>25</v>
      </c>
      <c r="D23" s="47"/>
      <c r="E23" s="47"/>
      <c r="F23" s="31" t="s">
        <v>55</v>
      </c>
      <c r="G23" s="31"/>
      <c r="H23" s="10">
        <v>1</v>
      </c>
    </row>
    <row r="24" spans="1:8" s="6" customFormat="1" ht="35.25" customHeight="1" x14ac:dyDescent="0.2">
      <c r="A24" s="31" t="str">
        <f>Registro!A24</f>
        <v>Dar a conocer los compromisos y responsabilidades del tutor y personas tutoradas</v>
      </c>
      <c r="B24" s="31"/>
      <c r="C24" s="47" t="s">
        <v>25</v>
      </c>
      <c r="D24" s="47"/>
      <c r="E24" s="47"/>
      <c r="F24" s="31" t="s">
        <v>55</v>
      </c>
      <c r="G24" s="31"/>
      <c r="H24" s="10">
        <v>1</v>
      </c>
    </row>
    <row r="25" spans="1:8" s="6" customFormat="1" ht="35.25" customHeight="1" x14ac:dyDescent="0.2">
      <c r="A25" s="31" t="str">
        <f>Registro!A25</f>
        <v>Realizar el llenado del formato de ficha de identificación de la persona tutorada</v>
      </c>
      <c r="B25" s="31"/>
      <c r="C25" s="47" t="s">
        <v>25</v>
      </c>
      <c r="D25" s="47"/>
      <c r="E25" s="47"/>
      <c r="F25" s="48" t="s">
        <v>34</v>
      </c>
      <c r="G25" s="48"/>
      <c r="H25" s="10">
        <v>0.33</v>
      </c>
    </row>
    <row r="26" spans="1:8" s="6" customFormat="1" ht="35.25" customHeight="1" x14ac:dyDescent="0.2">
      <c r="A26" s="31" t="str">
        <f>Registro!A26</f>
        <v>Hacer entrega del formato de registro para rendimiento académico (Anexo 10), y solicitarle que anote su resultado</v>
      </c>
      <c r="B26" s="31"/>
      <c r="C26" s="47" t="s">
        <v>25</v>
      </c>
      <c r="D26" s="47"/>
      <c r="E26" s="47"/>
      <c r="F26" s="48" t="s">
        <v>34</v>
      </c>
      <c r="G26" s="48"/>
      <c r="H26" s="10">
        <v>0.33</v>
      </c>
    </row>
    <row r="27" spans="1:8" s="6" customFormat="1" ht="35.25" customHeight="1" x14ac:dyDescent="0.2">
      <c r="A27" s="31" t="str">
        <f>Registro!A27</f>
        <v>Realizar sesiones grupales o virtuales</v>
      </c>
      <c r="B27" s="31"/>
      <c r="C27" s="47" t="str">
        <f>Registro!G27</f>
        <v>5/09/22-06/01/2023</v>
      </c>
      <c r="D27" s="47"/>
      <c r="E27" s="47"/>
      <c r="F27" s="31" t="s">
        <v>55</v>
      </c>
      <c r="G27" s="31"/>
      <c r="H27" s="10">
        <v>0.33</v>
      </c>
    </row>
    <row r="28" spans="1:8" s="6" customFormat="1" x14ac:dyDescent="0.2">
      <c r="A28" s="48" t="str">
        <f>Registro!A28</f>
        <v xml:space="preserve">Realizar seguimiento de la adecuada integración social de las personas tutoradas en el grupo y en la institución </v>
      </c>
      <c r="B28" s="48"/>
      <c r="C28" s="47" t="str">
        <f>Registro!G28</f>
        <v>5/09/22-06/01/2023</v>
      </c>
      <c r="D28" s="47"/>
      <c r="E28" s="47"/>
      <c r="F28" s="31" t="s">
        <v>55</v>
      </c>
      <c r="G28" s="31"/>
      <c r="H28" s="10">
        <v>0.33</v>
      </c>
    </row>
    <row r="29" spans="1:8" s="6" customFormat="1" x14ac:dyDescent="0.2">
      <c r="A29" s="48" t="str">
        <f>Registro!A29</f>
        <v>Entregar una lista de personas tutoradas</v>
      </c>
      <c r="B29" s="48"/>
      <c r="C29" s="47">
        <f>Registro!G29</f>
        <v>44833</v>
      </c>
      <c r="D29" s="47"/>
      <c r="E29" s="47"/>
      <c r="F29" s="48" t="s">
        <v>54</v>
      </c>
      <c r="G29" s="48"/>
      <c r="H29" s="10">
        <v>1</v>
      </c>
    </row>
    <row r="30" spans="1:8" s="6" customFormat="1" x14ac:dyDescent="0.2">
      <c r="A30" s="48" t="str">
        <f>Registro!A30</f>
        <v>Entregar un reporte mensual</v>
      </c>
      <c r="B30" s="48"/>
      <c r="C30" s="47" t="str">
        <f>Registro!G30</f>
        <v>05/09/22-06/01/2023</v>
      </c>
      <c r="D30" s="47"/>
      <c r="E30" s="47"/>
      <c r="F30" s="48" t="s">
        <v>54</v>
      </c>
      <c r="G30" s="48"/>
      <c r="H30" s="10">
        <v>0.33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M.C.I.A. FRANCISCO JOSÉ GÓMEZ MARÍN</v>
      </c>
      <c r="C35" s="33" t="str">
        <f>Registro!C36</f>
        <v>MCIA JESSICA ALEJANDRA REYES LARIOS</v>
      </c>
      <c r="D35" s="33"/>
      <c r="E35" s="33"/>
      <c r="G35" s="33" t="str">
        <f>Registro!F36</f>
        <v>MCJyS OFELIA ENRÍQUEZ ORDAZ</v>
      </c>
      <c r="H35" s="33"/>
    </row>
    <row r="36" spans="1:8" ht="28.5" customHeight="1" x14ac:dyDescent="0.2">
      <c r="A36" s="9" t="s">
        <v>15</v>
      </c>
      <c r="C36" s="51" t="s">
        <v>56</v>
      </c>
      <c r="D36" s="51"/>
      <c r="E36" s="5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2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16:H16"/>
    <mergeCell ref="A17:H17"/>
    <mergeCell ref="A19:H19"/>
    <mergeCell ref="A20:B20"/>
    <mergeCell ref="C20:E20"/>
    <mergeCell ref="F20:G20"/>
    <mergeCell ref="F22:G22"/>
    <mergeCell ref="C22:E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90" zoomScaleNormal="9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37.7109375" style="1" customWidth="1"/>
    <col min="2" max="2" width="22" style="1" customWidth="1"/>
    <col min="3" max="4" width="6.5703125" style="1" customWidth="1"/>
    <col min="5" max="5" width="28.5703125" style="1" customWidth="1"/>
    <col min="6" max="6" width="9.7109375" style="1" customWidth="1"/>
    <col min="7" max="7" width="11.42578125" style="1"/>
    <col min="8" max="8" width="20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26" t="s">
        <v>1</v>
      </c>
      <c r="B6" s="26"/>
      <c r="C6" s="26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FRANCISCO JOSÉ GÓMEZ MARÍN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32" t="str">
        <f>Registro!F9</f>
        <v>SEPTIEMBRE 2022- ENERO 2023</v>
      </c>
      <c r="H9" s="32"/>
    </row>
    <row r="11" spans="1:8" x14ac:dyDescent="0.2">
      <c r="A11" s="4" t="s">
        <v>4</v>
      </c>
      <c r="B11" s="33" t="str">
        <f>Registro!B11</f>
        <v>TUTORIA Y DIRECCIÓN INDIVIDUALIZADA (Tutoria grupal)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2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59.25" customHeight="1" x14ac:dyDescent="0.2">
      <c r="A17" s="31" t="str">
        <f>Registro!A17</f>
        <v>1 lista de personas tutoradas                                                                                                                                                                                                             1 PAT
3 reportes mensuales
1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54" t="str">
        <f>Registro!A21</f>
        <v>Realizar el Encuadre PIT</v>
      </c>
      <c r="B21" s="54"/>
      <c r="C21" s="47" t="s">
        <v>26</v>
      </c>
      <c r="D21" s="47"/>
      <c r="E21" s="47"/>
      <c r="F21" s="48" t="s">
        <v>33</v>
      </c>
      <c r="G21" s="48"/>
      <c r="H21" s="10">
        <v>1</v>
      </c>
    </row>
    <row r="22" spans="1:8" s="6" customFormat="1" ht="35.25" customHeight="1" x14ac:dyDescent="0.2">
      <c r="A22" s="52" t="s">
        <v>46</v>
      </c>
      <c r="B22" s="53"/>
      <c r="C22" s="42">
        <v>44825</v>
      </c>
      <c r="D22" s="43"/>
      <c r="E22" s="44"/>
      <c r="F22" s="31" t="s">
        <v>55</v>
      </c>
      <c r="G22" s="31"/>
      <c r="H22" s="10">
        <v>1</v>
      </c>
    </row>
    <row r="23" spans="1:8" s="6" customFormat="1" ht="35.25" customHeight="1" x14ac:dyDescent="0.2">
      <c r="A23" s="54" t="str">
        <f>Registro!A23</f>
        <v>Dar a conocer los objetivos y beneficios del PAT y de las sesiones individuales y grupales.</v>
      </c>
      <c r="B23" s="54"/>
      <c r="C23" s="47" t="s">
        <v>26</v>
      </c>
      <c r="D23" s="47"/>
      <c r="E23" s="47"/>
      <c r="F23" s="31" t="s">
        <v>55</v>
      </c>
      <c r="G23" s="31"/>
      <c r="H23" s="10">
        <v>1</v>
      </c>
    </row>
    <row r="24" spans="1:8" s="6" customFormat="1" ht="35.25" customHeight="1" x14ac:dyDescent="0.2">
      <c r="A24" s="54" t="str">
        <f>Registro!A24</f>
        <v>Dar a conocer los compromisos y responsabilidades del tutor y personas tutoradas</v>
      </c>
      <c r="B24" s="54"/>
      <c r="C24" s="47" t="s">
        <v>26</v>
      </c>
      <c r="D24" s="47"/>
      <c r="E24" s="47"/>
      <c r="F24" s="31" t="s">
        <v>55</v>
      </c>
      <c r="G24" s="31"/>
      <c r="H24" s="10">
        <v>1</v>
      </c>
    </row>
    <row r="25" spans="1:8" s="6" customFormat="1" ht="35.25" customHeight="1" x14ac:dyDescent="0.2">
      <c r="A25" s="54" t="str">
        <f>Registro!A25</f>
        <v>Realizar el llenado del formato de ficha de identificación de la persona tutorada</v>
      </c>
      <c r="B25" s="54"/>
      <c r="C25" s="47" t="s">
        <v>26</v>
      </c>
      <c r="D25" s="47"/>
      <c r="E25" s="47"/>
      <c r="F25" s="48" t="s">
        <v>34</v>
      </c>
      <c r="G25" s="48"/>
      <c r="H25" s="10">
        <v>0.66</v>
      </c>
    </row>
    <row r="26" spans="1:8" s="6" customFormat="1" ht="35.25" customHeight="1" x14ac:dyDescent="0.2">
      <c r="A26" s="54" t="str">
        <f>Registro!A26</f>
        <v>Hacer entrega del formato de registro para rendimiento académico (Anexo 10), y solicitarle que anote su resultado</v>
      </c>
      <c r="B26" s="54"/>
      <c r="C26" s="47" t="s">
        <v>26</v>
      </c>
      <c r="D26" s="47"/>
      <c r="E26" s="47"/>
      <c r="F26" s="48" t="s">
        <v>34</v>
      </c>
      <c r="G26" s="48"/>
      <c r="H26" s="10">
        <v>0.66</v>
      </c>
    </row>
    <row r="27" spans="1:8" s="6" customFormat="1" ht="35.25" customHeight="1" x14ac:dyDescent="0.2">
      <c r="A27" s="54" t="str">
        <f>Registro!A27</f>
        <v>Realizar sesiones grupales o virtuales</v>
      </c>
      <c r="B27" s="54"/>
      <c r="C27" s="47" t="str">
        <f>Registro!G27</f>
        <v>5/09/22-06/01/2023</v>
      </c>
      <c r="D27" s="47"/>
      <c r="E27" s="47"/>
      <c r="F27" s="31" t="s">
        <v>55</v>
      </c>
      <c r="G27" s="31"/>
      <c r="H27" s="10">
        <v>0.7</v>
      </c>
    </row>
    <row r="28" spans="1:8" s="6" customFormat="1" ht="28.5" customHeight="1" x14ac:dyDescent="0.2">
      <c r="A28" s="55" t="str">
        <f>Registro!A28</f>
        <v xml:space="preserve">Realizar seguimiento de la adecuada integración social de las personas tutoradas en el grupo y en la institución </v>
      </c>
      <c r="B28" s="55"/>
      <c r="C28" s="47" t="str">
        <f>Registro!G28</f>
        <v>5/09/22-06/01/2023</v>
      </c>
      <c r="D28" s="47"/>
      <c r="E28" s="47"/>
      <c r="F28" s="31" t="s">
        <v>55</v>
      </c>
      <c r="G28" s="31"/>
      <c r="H28" s="10">
        <v>0.66</v>
      </c>
    </row>
    <row r="29" spans="1:8" s="6" customFormat="1" x14ac:dyDescent="0.2">
      <c r="A29" s="55" t="str">
        <f>Registro!A29</f>
        <v>Entregar una lista de personas tutoradas</v>
      </c>
      <c r="B29" s="55"/>
      <c r="C29" s="47">
        <f>Registro!G29</f>
        <v>44833</v>
      </c>
      <c r="D29" s="47"/>
      <c r="E29" s="47"/>
      <c r="F29" s="48" t="s">
        <v>54</v>
      </c>
      <c r="G29" s="48"/>
      <c r="H29" s="10">
        <v>1</v>
      </c>
    </row>
    <row r="30" spans="1:8" s="6" customFormat="1" x14ac:dyDescent="0.2">
      <c r="A30" s="55" t="str">
        <f>Registro!A30</f>
        <v>Entregar un reporte mensual</v>
      </c>
      <c r="B30" s="55"/>
      <c r="C30" s="47" t="str">
        <f>Registro!G30</f>
        <v>05/09/22-06/01/2023</v>
      </c>
      <c r="D30" s="47"/>
      <c r="E30" s="47"/>
      <c r="F30" s="48" t="s">
        <v>54</v>
      </c>
      <c r="G30" s="48"/>
      <c r="H30" s="10">
        <v>0.66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M.C.I.A. FRANCISCO JOSÉ GÓMEZ MARÍN</v>
      </c>
      <c r="C35" s="33" t="str">
        <f>Registro!C36</f>
        <v>MCIA JESSICA ALEJANDRA REYES LARIOS</v>
      </c>
      <c r="D35" s="33"/>
      <c r="E35" s="33"/>
      <c r="G35" s="33" t="str">
        <f>Registro!F36</f>
        <v>MCJyS OFELIA ENRÍQUEZ ORDAZ</v>
      </c>
      <c r="H35" s="33"/>
    </row>
    <row r="36" spans="1:8" ht="28.5" customHeight="1" x14ac:dyDescent="0.2">
      <c r="A36" s="1" t="s">
        <v>15</v>
      </c>
      <c r="C36" s="51" t="s">
        <v>56</v>
      </c>
      <c r="D36" s="51"/>
      <c r="E36" s="51"/>
      <c r="G36" s="21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tabSelected="1" topLeftCell="A27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3.85546875" style="1" customWidth="1"/>
    <col min="2" max="2" width="14.28515625" style="1" customWidth="1"/>
    <col min="3" max="4" width="6.5703125" style="1" customWidth="1"/>
    <col min="5" max="5" width="25.5703125" style="1" customWidth="1"/>
    <col min="6" max="6" width="9.7109375" style="1" customWidth="1"/>
    <col min="7" max="7" width="11.42578125" style="1"/>
    <col min="8" max="8" width="21.425781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26" t="s">
        <v>1</v>
      </c>
      <c r="B6" s="26"/>
      <c r="C6" s="26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FRANCISCO JOSÉ GÓMEZ MARÍN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32" t="str">
        <f>Registro!F9</f>
        <v>SEPTIEMBRE 2022- ENERO 2023</v>
      </c>
      <c r="H9" s="32"/>
    </row>
    <row r="11" spans="1:8" x14ac:dyDescent="0.2">
      <c r="A11" s="4" t="s">
        <v>4</v>
      </c>
      <c r="B11" s="33" t="s">
        <v>28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>1 lista de personas tutoradas                                                                                                                                                                                                             1 PAT
3 reportes mensuales
1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">
      <c r="A21" s="56" t="str">
        <f>Registro!A21</f>
        <v>Realizar el Encuadre PIT</v>
      </c>
      <c r="B21" s="57"/>
      <c r="C21" s="47" t="s">
        <v>27</v>
      </c>
      <c r="D21" s="47"/>
      <c r="E21" s="47"/>
      <c r="F21" s="48" t="s">
        <v>33</v>
      </c>
      <c r="G21" s="48"/>
      <c r="H21" s="10">
        <v>1</v>
      </c>
    </row>
    <row r="22" spans="1:8" s="6" customFormat="1" ht="25.5" customHeight="1" x14ac:dyDescent="0.2">
      <c r="A22" s="58" t="str">
        <f>Registro!A22</f>
        <v xml:space="preserve"> Presentar el PAT a las personas tutoradas</v>
      </c>
      <c r="B22" s="59"/>
      <c r="C22" s="47">
        <v>44825</v>
      </c>
      <c r="D22" s="47"/>
      <c r="E22" s="47"/>
      <c r="F22" s="31" t="s">
        <v>55</v>
      </c>
      <c r="G22" s="31"/>
      <c r="H22" s="10">
        <v>1</v>
      </c>
    </row>
    <row r="23" spans="1:8" s="6" customFormat="1" ht="38.25" customHeight="1" x14ac:dyDescent="0.2">
      <c r="A23" s="58" t="str">
        <f>Registro!A23</f>
        <v>Dar a conocer los objetivos y beneficios del PAT y de las sesiones individuales y grupales.</v>
      </c>
      <c r="B23" s="59"/>
      <c r="C23" s="47" t="s">
        <v>27</v>
      </c>
      <c r="D23" s="47"/>
      <c r="E23" s="47"/>
      <c r="F23" s="31" t="s">
        <v>55</v>
      </c>
      <c r="G23" s="31"/>
      <c r="H23" s="10">
        <v>1</v>
      </c>
    </row>
    <row r="24" spans="1:8" s="6" customFormat="1" ht="38.25" customHeight="1" x14ac:dyDescent="0.2">
      <c r="A24" s="58" t="str">
        <f>Registro!A24</f>
        <v>Dar a conocer los compromisos y responsabilidades del tutor y personas tutoradas</v>
      </c>
      <c r="B24" s="59"/>
      <c r="C24" s="47" t="s">
        <v>27</v>
      </c>
      <c r="D24" s="47"/>
      <c r="E24" s="47"/>
      <c r="F24" s="31" t="s">
        <v>55</v>
      </c>
      <c r="G24" s="31"/>
      <c r="H24" s="10">
        <v>1</v>
      </c>
    </row>
    <row r="25" spans="1:8" s="6" customFormat="1" ht="38.25" customHeight="1" x14ac:dyDescent="0.2">
      <c r="A25" s="58" t="str">
        <f>Registro!A25</f>
        <v>Realizar el llenado del formato de ficha de identificación de la persona tutorada</v>
      </c>
      <c r="B25" s="59"/>
      <c r="C25" s="47" t="s">
        <v>27</v>
      </c>
      <c r="D25" s="47"/>
      <c r="E25" s="47"/>
      <c r="F25" s="48" t="s">
        <v>34</v>
      </c>
      <c r="G25" s="48"/>
      <c r="H25" s="10">
        <v>1</v>
      </c>
    </row>
    <row r="26" spans="1:8" s="6" customFormat="1" ht="51" customHeight="1" x14ac:dyDescent="0.2">
      <c r="A26" s="58" t="str">
        <f>Registro!A26</f>
        <v>Hacer entrega del formato de registro para rendimiento académico (Anexo 10), y solicitarle que anote su resultado</v>
      </c>
      <c r="B26" s="59"/>
      <c r="C26" s="47" t="s">
        <v>27</v>
      </c>
      <c r="D26" s="47"/>
      <c r="E26" s="47"/>
      <c r="F26" s="48" t="s">
        <v>34</v>
      </c>
      <c r="G26" s="48"/>
      <c r="H26" s="10">
        <v>1</v>
      </c>
    </row>
    <row r="27" spans="1:8" s="6" customFormat="1" ht="25.5" customHeight="1" x14ac:dyDescent="0.2">
      <c r="A27" s="58" t="str">
        <f>Registro!A27</f>
        <v>Realizar sesiones grupales o virtuales</v>
      </c>
      <c r="B27" s="59"/>
      <c r="C27" s="47" t="s">
        <v>27</v>
      </c>
      <c r="D27" s="47"/>
      <c r="E27" s="47"/>
      <c r="F27" s="31" t="s">
        <v>55</v>
      </c>
      <c r="G27" s="31"/>
      <c r="H27" s="10">
        <v>1</v>
      </c>
    </row>
    <row r="28" spans="1:8" s="6" customFormat="1" ht="51" customHeight="1" x14ac:dyDescent="0.2">
      <c r="A28" s="58" t="str">
        <f>Registro!A28</f>
        <v xml:space="preserve">Realizar seguimiento de la adecuada integración social de las personas tutoradas en el grupo y en la institución </v>
      </c>
      <c r="B28" s="59"/>
      <c r="C28" s="47" t="str">
        <f>Registro!G28</f>
        <v>5/09/22-06/01/2023</v>
      </c>
      <c r="D28" s="47"/>
      <c r="E28" s="47"/>
      <c r="F28" s="31" t="s">
        <v>55</v>
      </c>
      <c r="G28" s="31"/>
      <c r="H28" s="10">
        <v>1</v>
      </c>
    </row>
    <row r="29" spans="1:8" s="6" customFormat="1" ht="25.5" customHeight="1" x14ac:dyDescent="0.2">
      <c r="A29" s="58" t="str">
        <f>Registro!A29</f>
        <v>Entregar una lista de personas tutoradas</v>
      </c>
      <c r="B29" s="59"/>
      <c r="C29" s="47">
        <f>Registro!G29</f>
        <v>44833</v>
      </c>
      <c r="D29" s="47"/>
      <c r="E29" s="47"/>
      <c r="F29" s="48" t="s">
        <v>54</v>
      </c>
      <c r="G29" s="48"/>
      <c r="H29" s="10">
        <v>1</v>
      </c>
    </row>
    <row r="30" spans="1:8" s="6" customFormat="1" x14ac:dyDescent="0.2">
      <c r="A30" s="55" t="str">
        <f>Registro!A30</f>
        <v>Entregar un reporte mensual</v>
      </c>
      <c r="B30" s="55"/>
      <c r="C30" s="47" t="str">
        <f>Registro!G30</f>
        <v>05/09/22-06/01/2023</v>
      </c>
      <c r="D30" s="47"/>
      <c r="E30" s="47"/>
      <c r="F30" s="48" t="s">
        <v>54</v>
      </c>
      <c r="G30" s="48"/>
      <c r="H30" s="10">
        <v>1</v>
      </c>
    </row>
    <row r="31" spans="1:8" s="6" customFormat="1" x14ac:dyDescent="0.2">
      <c r="A31" s="25"/>
      <c r="B31" s="22"/>
      <c r="C31" s="23"/>
      <c r="D31" s="23"/>
      <c r="E31" s="23"/>
      <c r="F31" s="22"/>
      <c r="G31" s="22"/>
      <c r="H31" s="24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8" t="s">
        <v>10</v>
      </c>
      <c r="B33" s="28"/>
      <c r="C33" s="28"/>
      <c r="D33" s="28"/>
      <c r="E33" s="28"/>
      <c r="F33" s="28"/>
      <c r="G33" s="28"/>
      <c r="H33" s="28"/>
    </row>
    <row r="34" spans="1:8" s="6" customFormat="1" ht="41.25" customHeight="1" x14ac:dyDescent="0.2">
      <c r="A34" s="29"/>
      <c r="B34" s="29"/>
      <c r="C34" s="29"/>
      <c r="D34" s="29"/>
      <c r="E34" s="29"/>
      <c r="F34" s="29"/>
      <c r="G34" s="29"/>
      <c r="H34" s="2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33" t="str">
        <f>Registro!C36</f>
        <v>MCIA JESSICA ALEJANDRA REYES LARIOS</v>
      </c>
      <c r="D36" s="33"/>
      <c r="E36" s="33"/>
      <c r="G36" s="33" t="str">
        <f>Registro!F36</f>
        <v>MCJyS OFELIA ENRÍQUEZ ORDAZ</v>
      </c>
      <c r="H36" s="33"/>
    </row>
    <row r="37" spans="1:8" ht="28.5" customHeight="1" x14ac:dyDescent="0.2">
      <c r="A37" s="60" t="str">
        <f>B8</f>
        <v>M.C.I.A. FRANCISCO JOSÉ GÓMEZ MARÍN</v>
      </c>
      <c r="C37" s="51" t="s">
        <v>56</v>
      </c>
      <c r="D37" s="51"/>
      <c r="E37" s="51"/>
      <c r="G37" s="14" t="s">
        <v>14</v>
      </c>
      <c r="H37" s="14"/>
    </row>
    <row r="39" spans="1:8" ht="24.75" customHeight="1" x14ac:dyDescent="0.2">
      <c r="A39" s="27" t="s">
        <v>19</v>
      </c>
      <c r="B39" s="27"/>
      <c r="C39" s="27"/>
      <c r="D39" s="27"/>
      <c r="E39" s="27"/>
      <c r="F39" s="27"/>
      <c r="G39" s="27"/>
      <c r="H39" s="27"/>
    </row>
  </sheetData>
  <mergeCells count="53">
    <mergeCell ref="C37:E37"/>
    <mergeCell ref="A39:H39"/>
    <mergeCell ref="A30:B30"/>
    <mergeCell ref="C30:E30"/>
    <mergeCell ref="F30:G30"/>
    <mergeCell ref="A33:H33"/>
    <mergeCell ref="A34:H34"/>
    <mergeCell ref="C36:E36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2023-01-15T03:49:16Z</dcterms:modified>
</cp:coreProperties>
</file>