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13_ncr:1_{4270E27E-C693-4913-9675-AF7FCA5D1E1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A23" i="7"/>
  <c r="A35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5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C22" i="7"/>
  <c r="A22" i="7"/>
  <c r="A21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<sst xmlns="http://schemas.openxmlformats.org/spreadsheetml/2006/main" count="116" uniqueCount="44">
  <si>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</si>
  <si>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</si>
  <si>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</si>
  <si>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</si>
  <si>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</si>
  <si>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</si>
  <si>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</si>
  <si>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</si>
  <si>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</si>
  <si>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</si>
  <si>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</si>
  <si>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</si>
  <si>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</si>
  <si>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</si>
  <si>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</si>
  <si>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</si>
  <si>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</si>
  <si>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</si>
  <si>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</si>
  <si>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</si>
  <si>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</si>
  <si>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</si>
  <si>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</si>
  <si>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</si>
  <si>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Jefe de División de Ingeniería Ambiental</t>
  </si>
  <si>
    <t>MCIA FRANCISCO JOSÉ GÓMEZ MARÍN</t>
  </si>
  <si>
    <t>Asesorar y apoyar a los residentes para que adquiera la mayor experiencia y formación trabajando en un proyecto específico dentro del área de su carrera</t>
  </si>
  <si>
    <t>Reuniones semanales de asesoría y seguimiento</t>
  </si>
  <si>
    <t>TUTORÍA Y DIRECCIÓN INDIVIDUALIZADA (ASESORÍA DE RESIDENCIAS)</t>
  </si>
  <si>
    <t>SEPTIEMBRE 2022-ENERO 2023</t>
  </si>
  <si>
    <t>MCJyS OFELIA ENRÍQUEZ ORDAZ</t>
  </si>
  <si>
    <t>Realiza la 2a evaluación del residente</t>
  </si>
  <si>
    <t>Realiza la 1a evaluación del residente</t>
  </si>
  <si>
    <t>Realiza la 3a evaluación final del residente</t>
  </si>
  <si>
    <t>Revisión y aprobación de Informe Técnico entregado</t>
  </si>
  <si>
    <t>Alumno asesorado: Luis Alberto Fermán Flores. Proyecto: Calidad ambiental de microcuencas de Los Tuxtlas basada en índices de macroinvertebrados acuáticos bentónicos e índices hidromorfológicos</t>
  </si>
  <si>
    <t>1 estudiante finaliza su periodo de residencia en el semestre. 
1 Informe técnico final entregado
2 evaluaciones parciales y una final del residente</t>
  </si>
  <si>
    <t>listas de asistencia y fotografías</t>
  </si>
  <si>
    <t>Revisión y correcciones de avances de Informe Técnico</t>
  </si>
  <si>
    <t>formato llenado firmado y entregado</t>
  </si>
  <si>
    <t>5/09/22-09/01/2023</t>
  </si>
  <si>
    <t>Sugerencias, comentarios, mensajes y documentos de informe revisados y corregidos</t>
  </si>
  <si>
    <t>Asesoría, acompañamiento y supervisión en campo/laboratorio de actividades del estudiante</t>
  </si>
  <si>
    <t>MCIA JESSICA A.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</si>
</sst>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9" fontId="2" fillId="0" borderId="2" xfId="1" applyFont="1" applyBorder="1" applyAlignment="1">
      <alignment horizontal="justify" vertical="justify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justify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E38" sqref="E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1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29</v>
      </c>
      <c r="G9" s="30"/>
    </row>
    <row r="11" spans="1:7" x14ac:dyDescent="0.2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45.75" customHeight="1" x14ac:dyDescent="0.2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9" t="s">
        <v>27</v>
      </c>
      <c r="B21" s="20"/>
      <c r="C21" s="20"/>
      <c r="D21" s="20"/>
      <c r="E21" s="20"/>
      <c r="F21" s="21"/>
      <c r="G21" s="11" t="s">
        <v>40</v>
      </c>
    </row>
    <row r="22" spans="1:7" s="6" customFormat="1" x14ac:dyDescent="0.2">
      <c r="A22" s="19" t="s">
        <v>42</v>
      </c>
      <c r="B22" s="20"/>
      <c r="C22" s="20"/>
      <c r="D22" s="20"/>
      <c r="E22" s="20"/>
      <c r="F22" s="21"/>
      <c r="G22" s="11" t="s">
        <v>40</v>
      </c>
    </row>
    <row r="23" spans="1:7" s="6" customFormat="1" x14ac:dyDescent="0.2">
      <c r="A23" s="19" t="s">
        <v>38</v>
      </c>
      <c r="B23" s="20"/>
      <c r="C23" s="20"/>
      <c r="D23" s="20"/>
      <c r="E23" s="20"/>
      <c r="F23" s="21"/>
      <c r="G23" s="11" t="s">
        <v>40</v>
      </c>
    </row>
    <row r="24" spans="1:7" s="6" customFormat="1" x14ac:dyDescent="0.2">
      <c r="A24" s="19" t="s">
        <v>32</v>
      </c>
      <c r="B24" s="20"/>
      <c r="C24" s="20"/>
      <c r="D24" s="20"/>
      <c r="E24" s="20"/>
      <c r="F24" s="21"/>
      <c r="G24" s="11">
        <v>44845</v>
      </c>
    </row>
    <row r="25" spans="1:7" s="6" customFormat="1" x14ac:dyDescent="0.2">
      <c r="A25" s="19" t="s">
        <v>31</v>
      </c>
      <c r="B25" s="20"/>
      <c r="C25" s="20"/>
      <c r="D25" s="20"/>
      <c r="E25" s="20"/>
      <c r="F25" s="21"/>
      <c r="G25" s="11">
        <v>44879</v>
      </c>
    </row>
    <row r="26" spans="1:7" s="6" customFormat="1" x14ac:dyDescent="0.2">
      <c r="A26" s="19" t="s">
        <v>33</v>
      </c>
      <c r="B26" s="20"/>
      <c r="C26" s="20"/>
      <c r="D26" s="20"/>
      <c r="E26" s="20"/>
      <c r="F26" s="21"/>
      <c r="G26" s="11">
        <v>44935</v>
      </c>
    </row>
    <row r="27" spans="1:7" s="6" customFormat="1" x14ac:dyDescent="0.2">
      <c r="A27" s="19" t="s">
        <v>34</v>
      </c>
      <c r="B27" s="20"/>
      <c r="C27" s="20"/>
      <c r="D27" s="20"/>
      <c r="E27" s="20"/>
      <c r="F27" s="21"/>
      <c r="G27" s="11">
        <v>44935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 t="s">
        <v>35</v>
      </c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FRANCISCO JOSÉ GÓMEZ MARÍN</v>
      </c>
      <c r="C36" s="22" t="s">
        <v>43</v>
      </c>
      <c r="D36" s="22"/>
      <c r="E36"/>
      <c r="F36" s="22" t="s">
        <v>30</v>
      </c>
      <c r="G36" s="22"/>
    </row>
    <row r="37" spans="1:7" ht="28.5" customHeight="1" x14ac:dyDescent="0.2">
      <c r="A37" s="9" t="s">
        <v>15</v>
      </c>
      <c r="C37" s="31" t="s">
        <v>24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Normal="100" zoomScaleSheetLayoutView="100" workbookViewId="0">
      <selection activeCell="F21" sqref="F21:H27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19.5703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INGENIERÍA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SEPTIEMBRE 2022-ENERO 2023</v>
      </c>
      <c r="H9" s="30"/>
    </row>
    <row r="11" spans="1:8" x14ac:dyDescent="0.2">
      <c r="A11" s="4" t="s">
        <v>4</v>
      </c>
      <c r="B11" s="22" t="str">
        <f>Registro!B11</f>
        <v>TUTORÍA Y DIRECCIÓN INDIVIDUALIZADA (ASESORÍA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y apoyar a los residentes para que adquiera la mayor experiencia y formación trabajando en un proyecto específico dentro del área de su carrera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8.25" customHeight="1" x14ac:dyDescent="0.2">
      <c r="A17" s="24" t="str">
        <f>Registro!A17</f>
        <v>1 estudiante finaliza su periodo de residencia en el semestre. 
1 Informe técnico final entregado
2 evaluaciones parciales y una final del residente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Reuniones semanales de asesoría y seguimiento</v>
      </c>
      <c r="B21" s="36"/>
      <c r="C21" s="37" t="str">
        <f>Registro!G21</f>
        <v>5/09/22-09/01/2023</v>
      </c>
      <c r="D21" s="37"/>
      <c r="E21" s="37"/>
      <c r="F21" s="36" t="s">
        <v>37</v>
      </c>
      <c r="G21" s="36"/>
      <c r="H21" s="10">
        <v>0.33</v>
      </c>
    </row>
    <row r="22" spans="1:8" s="6" customFormat="1" x14ac:dyDescent="0.2">
      <c r="A22" s="36" t="str">
        <f>Registro!A22</f>
        <v>Asesoría, acompañamiento y supervisión en campo/laboratorio de actividades del estudiante</v>
      </c>
      <c r="B22" s="36"/>
      <c r="C22" s="37" t="str">
        <f>Registro!G22</f>
        <v>5/09/22-09/01/2023</v>
      </c>
      <c r="D22" s="37"/>
      <c r="E22" s="37"/>
      <c r="F22" s="36" t="s">
        <v>37</v>
      </c>
      <c r="G22" s="36"/>
      <c r="H22" s="10">
        <v>0.33</v>
      </c>
    </row>
    <row r="23" spans="1:8" s="6" customFormat="1" x14ac:dyDescent="0.2">
      <c r="A23" s="36" t="str">
        <f>Registro!A23</f>
        <v>Revisión y correcciones de avances de Informe Técnico</v>
      </c>
      <c r="B23" s="36"/>
      <c r="C23" s="37" t="str">
        <f>Registro!G23</f>
        <v>5/09/22-09/01/2023</v>
      </c>
      <c r="D23" s="37"/>
      <c r="E23" s="37"/>
      <c r="F23" s="37" t="s">
        <v>41</v>
      </c>
      <c r="G23" s="36"/>
      <c r="H23" s="10">
        <v>0.33</v>
      </c>
    </row>
    <row r="24" spans="1:8" s="6" customFormat="1" x14ac:dyDescent="0.2">
      <c r="A24" s="36" t="str">
        <f>Registro!A24</f>
        <v>Realiza la 1a evaluación del residente</v>
      </c>
      <c r="B24" s="36"/>
      <c r="C24" s="37">
        <f>Registro!G24</f>
        <v>44845</v>
      </c>
      <c r="D24" s="37"/>
      <c r="E24" s="37"/>
      <c r="F24" s="36" t="s">
        <v>39</v>
      </c>
      <c r="G24" s="36"/>
      <c r="H24" s="10">
        <v>1</v>
      </c>
    </row>
    <row r="25" spans="1:8" s="6" customFormat="1" x14ac:dyDescent="0.2">
      <c r="A25" s="36" t="str">
        <f>Registro!A25</f>
        <v>Realiza la 2a evaluación del residente</v>
      </c>
      <c r="B25" s="36"/>
      <c r="C25" s="37">
        <f>Registro!G25</f>
        <v>44879</v>
      </c>
      <c r="D25" s="37"/>
      <c r="E25" s="37"/>
      <c r="F25" s="36" t="s">
        <v>39</v>
      </c>
      <c r="G25" s="36"/>
      <c r="H25" s="10">
        <v>0</v>
      </c>
    </row>
    <row r="26" spans="1:8" s="6" customFormat="1" x14ac:dyDescent="0.2">
      <c r="A26" s="36" t="str">
        <f>Registro!A26</f>
        <v>Realiza la 3a evaluación final del residente</v>
      </c>
      <c r="B26" s="36"/>
      <c r="C26" s="37">
        <f>Registro!G26</f>
        <v>44935</v>
      </c>
      <c r="D26" s="37"/>
      <c r="E26" s="37"/>
      <c r="F26" s="36" t="s">
        <v>39</v>
      </c>
      <c r="G26" s="36"/>
      <c r="H26" s="10">
        <v>0</v>
      </c>
    </row>
    <row r="27" spans="1:8" s="6" customFormat="1" x14ac:dyDescent="0.2">
      <c r="A27" s="36" t="str">
        <f>Registro!A27</f>
        <v>Revisión y aprobación de Informe Técnico entregado</v>
      </c>
      <c r="B27" s="36"/>
      <c r="C27" s="37">
        <f>Registro!G27</f>
        <v>44935</v>
      </c>
      <c r="D27" s="37"/>
      <c r="E27" s="37"/>
      <c r="F27" s="36" t="s">
        <v>39</v>
      </c>
      <c r="G27" s="36"/>
      <c r="H27" s="10">
        <v>0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MCIA FRANCISCO JOSÉ GÓMEZ MARÍN</v>
      </c>
      <c r="C35" s="22" t="str">
        <f>Registro!C36</f>
        <v>MCIA JESSICA A.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">
        <v>15</v>
      </c>
      <c r="C36" s="31" t="s">
        <v>24</v>
      </c>
      <c r="D36" s="31"/>
      <c r="E36" s="31"/>
      <c r="G36" s="32" t="s">
        <v>14</v>
      </c>
      <c r="H36" s="32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35.5703125" style="1" customWidth="1"/>
    <col min="2" max="2" width="9.7109375" style="1" customWidth="1"/>
    <col min="3" max="4" width="6.5703125" style="1" customWidth="1"/>
    <col min="5" max="5" width="17" style="1" customWidth="1"/>
    <col min="6" max="6" width="9.7109375" style="1" customWidth="1"/>
    <col min="7" max="7" width="35" style="1" customWidth="1"/>
    <col min="8" max="8" width="15.71093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INGENIERÍA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SEPTIEMBRE 2022-ENERO 2023</v>
      </c>
      <c r="H9" s="30"/>
    </row>
    <row r="11" spans="1:8" x14ac:dyDescent="0.2">
      <c r="A11" s="4" t="s">
        <v>4</v>
      </c>
      <c r="B11" s="22" t="str">
        <f>Registro!B11</f>
        <v>TUTORÍA Y DIRECCIÓN INDIVIDUALIZADA (ASESORÍA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y apoyar a los residentes para que adquiera la mayor experiencia y formación trabajando en un proyecto específico dentro del área de su carrera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estudiante finaliza su periodo de residencia en el semestre. 
1 Informe técnico final entregado
2 evaluaciones parciales y una final del residente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3" t="str">
        <f>Registro!A21</f>
        <v>Reuniones semanales de asesoría y seguimiento</v>
      </c>
      <c r="B21" s="43"/>
      <c r="C21" s="44" t="str">
        <f>Registro!G21</f>
        <v>5/09/22-09/01/2023</v>
      </c>
      <c r="D21" s="44"/>
      <c r="E21" s="44"/>
      <c r="F21" s="43" t="s">
        <v>37</v>
      </c>
      <c r="G21" s="43"/>
      <c r="H21" s="17">
        <v>0.66</v>
      </c>
    </row>
    <row r="22" spans="1:8" s="6" customFormat="1" x14ac:dyDescent="0.2">
      <c r="A22" s="43" t="str">
        <f>Registro!A22</f>
        <v>Asesoría, acompañamiento y supervisión en campo/laboratorio de actividades del estudiante</v>
      </c>
      <c r="B22" s="43"/>
      <c r="C22" s="44" t="str">
        <f>Registro!G22</f>
        <v>5/09/22-09/01/2023</v>
      </c>
      <c r="D22" s="44"/>
      <c r="E22" s="44"/>
      <c r="F22" s="43" t="s">
        <v>37</v>
      </c>
      <c r="G22" s="43"/>
      <c r="H22" s="17">
        <v>0.66</v>
      </c>
    </row>
    <row r="23" spans="1:8" s="6" customFormat="1" x14ac:dyDescent="0.2">
      <c r="A23" s="43" t="str">
        <f>Registro!A23</f>
        <v>Revisión y correcciones de avances de Informe Técnico</v>
      </c>
      <c r="B23" s="43"/>
      <c r="C23" s="44" t="str">
        <f>Registro!G23</f>
        <v>5/09/22-09/01/2023</v>
      </c>
      <c r="D23" s="44"/>
      <c r="E23" s="44"/>
      <c r="F23" s="45" t="s">
        <v>41</v>
      </c>
      <c r="G23" s="43"/>
      <c r="H23" s="17">
        <v>0.66</v>
      </c>
    </row>
    <row r="24" spans="1:8" s="6" customFormat="1" x14ac:dyDescent="0.2">
      <c r="A24" s="43" t="str">
        <f>Registro!A24</f>
        <v>Realiza la 1a evaluación del residente</v>
      </c>
      <c r="B24" s="43"/>
      <c r="C24" s="44">
        <f>Registro!G24</f>
        <v>44845</v>
      </c>
      <c r="D24" s="44"/>
      <c r="E24" s="44"/>
      <c r="F24" s="43" t="s">
        <v>39</v>
      </c>
      <c r="G24" s="43"/>
      <c r="H24" s="17">
        <v>1</v>
      </c>
    </row>
    <row r="25" spans="1:8" s="6" customFormat="1" x14ac:dyDescent="0.2">
      <c r="A25" s="43" t="str">
        <f>Registro!A25</f>
        <v>Realiza la 2a evaluación del residente</v>
      </c>
      <c r="B25" s="43"/>
      <c r="C25" s="44">
        <f>Registro!G25</f>
        <v>44879</v>
      </c>
      <c r="D25" s="44"/>
      <c r="E25" s="44"/>
      <c r="F25" s="43" t="s">
        <v>39</v>
      </c>
      <c r="G25" s="43"/>
      <c r="H25" s="17">
        <v>1</v>
      </c>
    </row>
    <row r="26" spans="1:8" s="6" customFormat="1" x14ac:dyDescent="0.2">
      <c r="A26" s="43" t="str">
        <f>Registro!A26</f>
        <v>Realiza la 3a evaluación final del residente</v>
      </c>
      <c r="B26" s="43"/>
      <c r="C26" s="44">
        <f>Registro!G26</f>
        <v>44935</v>
      </c>
      <c r="D26" s="44"/>
      <c r="E26" s="44"/>
      <c r="F26" s="43" t="s">
        <v>39</v>
      </c>
      <c r="G26" s="43"/>
      <c r="H26" s="17">
        <v>0</v>
      </c>
    </row>
    <row r="27" spans="1:8" s="6" customFormat="1" x14ac:dyDescent="0.2">
      <c r="A27" s="43" t="str">
        <f>Registro!A27</f>
        <v>Revisión y aprobación de Informe Técnico entregado</v>
      </c>
      <c r="B27" s="43"/>
      <c r="C27" s="44">
        <f>Registro!G27</f>
        <v>44935</v>
      </c>
      <c r="D27" s="44"/>
      <c r="E27" s="44"/>
      <c r="F27" s="43" t="s">
        <v>39</v>
      </c>
      <c r="G27" s="43"/>
      <c r="H27" s="17">
        <v>0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MCIA FRANCISCO JOSÉ GÓMEZ MARÍN</v>
      </c>
      <c r="C35" s="22" t="str">
        <f>Registro!C36</f>
        <v>MCIA JESSICA A.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">
        <v>15</v>
      </c>
      <c r="C36" s="42" t="s">
        <v>24</v>
      </c>
      <c r="D36" s="42"/>
      <c r="E36" s="42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35.140625" style="1" customWidth="1"/>
    <col min="2" max="2" width="2.5703125" style="1" customWidth="1"/>
    <col min="3" max="4" width="6.5703125" style="1" customWidth="1"/>
    <col min="5" max="5" width="16.85546875" style="1" customWidth="1"/>
    <col min="6" max="6" width="9.7109375" style="1" customWidth="1"/>
    <col min="7" max="7" width="11.42578125" style="1"/>
    <col min="8" max="8" width="20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INGENIERÍA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SEPTIEMBRE 2022-ENERO 2023</v>
      </c>
      <c r="H9" s="30"/>
    </row>
    <row r="11" spans="1:8" x14ac:dyDescent="0.2">
      <c r="A11" s="4" t="s">
        <v>4</v>
      </c>
      <c r="B11" s="22" t="str">
        <f>Registro!B11</f>
        <v>TUTORÍA Y DIRECCIÓN INDIVIDUALIZADA (ASESORÍA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y apoyar a los residentes para que adquiera la mayor experiencia y formación trabajando en un proyecto específico dentro del área de su carrera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estudiante finaliza su periodo de residencia en el semestre. 
1 Informe técnico final entregado
2 evaluaciones parciales y una final del residente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3" t="str">
        <f>Registro!A21</f>
        <v>Reuniones semanales de asesoría y seguimiento</v>
      </c>
      <c r="B21" s="43"/>
      <c r="C21" s="37" t="str">
        <f>Registro!G21</f>
        <v>5/09/22-09/01/2023</v>
      </c>
      <c r="D21" s="37"/>
      <c r="E21" s="37"/>
      <c r="F21" s="43" t="s">
        <v>37</v>
      </c>
      <c r="G21" s="43"/>
      <c r="H21" s="10">
        <v>1</v>
      </c>
    </row>
    <row r="22" spans="1:8" s="6" customFormat="1" ht="44.25" customHeight="1" x14ac:dyDescent="0.2">
      <c r="A22" s="43" t="str">
        <f>Registro!A22</f>
        <v>Asesoría, acompañamiento y supervisión en campo/laboratorio de actividades del estudiante</v>
      </c>
      <c r="B22" s="43"/>
      <c r="C22" s="37" t="str">
        <f>Registro!G22</f>
        <v>5/09/22-09/01/2023</v>
      </c>
      <c r="D22" s="37"/>
      <c r="E22" s="37"/>
      <c r="F22" s="43" t="s">
        <v>37</v>
      </c>
      <c r="G22" s="43"/>
      <c r="H22" s="10">
        <v>1</v>
      </c>
    </row>
    <row r="23" spans="1:8" s="6" customFormat="1" ht="24.75" customHeight="1" x14ac:dyDescent="0.2">
      <c r="A23" s="43" t="str">
        <f>Registro!A23</f>
        <v>Revisión y correcciones de avances de Informe Técnico</v>
      </c>
      <c r="B23" s="43"/>
      <c r="C23" s="37" t="str">
        <f>Registro!G23</f>
        <v>5/09/22-09/01/2023</v>
      </c>
      <c r="D23" s="37"/>
      <c r="E23" s="37"/>
      <c r="F23" s="45" t="s">
        <v>41</v>
      </c>
      <c r="G23" s="43"/>
      <c r="H23" s="10">
        <v>1</v>
      </c>
    </row>
    <row r="24" spans="1:8" s="6" customFormat="1" ht="16.5" customHeight="1" x14ac:dyDescent="0.2">
      <c r="A24" s="43" t="str">
        <f>Registro!A24</f>
        <v>Realiza la 1a evaluación del residente</v>
      </c>
      <c r="B24" s="43"/>
      <c r="C24" s="37">
        <f>Registro!G24</f>
        <v>44845</v>
      </c>
      <c r="D24" s="37"/>
      <c r="E24" s="37"/>
      <c r="F24" s="43" t="s">
        <v>39</v>
      </c>
      <c r="G24" s="43"/>
      <c r="H24" s="10">
        <v>1</v>
      </c>
    </row>
    <row r="25" spans="1:8" s="6" customFormat="1" ht="25.5" customHeight="1" x14ac:dyDescent="0.2">
      <c r="A25" s="43" t="str">
        <f>Registro!A25</f>
        <v>Realiza la 2a evaluación del residente</v>
      </c>
      <c r="B25" s="43"/>
      <c r="C25" s="37">
        <f>Registro!G25</f>
        <v>44879</v>
      </c>
      <c r="D25" s="37"/>
      <c r="E25" s="37"/>
      <c r="F25" s="43" t="s">
        <v>39</v>
      </c>
      <c r="G25" s="43"/>
      <c r="H25" s="10">
        <v>1</v>
      </c>
    </row>
    <row r="26" spans="1:8" s="6" customFormat="1" x14ac:dyDescent="0.2">
      <c r="A26" s="43" t="str">
        <f>Registro!A26</f>
        <v>Realiza la 3a evaluación final del residente</v>
      </c>
      <c r="B26" s="43"/>
      <c r="C26" s="37">
        <f>Registro!G26</f>
        <v>44935</v>
      </c>
      <c r="D26" s="37"/>
      <c r="E26" s="37"/>
      <c r="F26" s="43" t="s">
        <v>39</v>
      </c>
      <c r="G26" s="43"/>
      <c r="H26" s="10">
        <v>1</v>
      </c>
    </row>
    <row r="27" spans="1:8" s="6" customFormat="1" x14ac:dyDescent="0.2">
      <c r="A27" s="43" t="str">
        <f>Registro!A27</f>
        <v>Revisión y aprobación de Informe Técnico entregado</v>
      </c>
      <c r="B27" s="43"/>
      <c r="C27" s="37">
        <f>Registro!G27</f>
        <v>44935</v>
      </c>
      <c r="D27" s="37"/>
      <c r="E27" s="37"/>
      <c r="F27" s="43" t="s">
        <v>39</v>
      </c>
      <c r="G27" s="4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MCIA JESSICA A.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tr">
        <f>B8</f>
        <v>MCIA FRANCISCO JOSÉ GÓMEZ MARÍN</v>
      </c>
      <c r="C36" s="42" t="s">
        <v>24</v>
      </c>
      <c r="D36" s="42"/>
      <c r="E36" s="42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2023-01-15T03:57:47Z</dcterms:modified>
</cp:coreProperties>
</file>