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BCA63B59-3196-46CA-A45E-57CB10C50C7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30" i="10"/>
  <c r="A30" i="10"/>
  <c r="C29" i="10"/>
  <c r="A29" i="10"/>
  <c r="C28" i="10"/>
  <c r="A28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D6" i="10"/>
  <c r="C22" i="8"/>
  <c r="A22" i="8"/>
  <c r="C22" i="7"/>
  <c r="A22" i="7"/>
  <c r="B11" i="7"/>
  <c r="A17" i="7"/>
  <c r="A14" i="7" l="1"/>
  <c r="C21" i="7"/>
  <c r="A37" i="1" l="1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1" i="8"/>
  <c r="A21" i="8"/>
  <c r="A17" i="8"/>
  <c r="A14" i="8"/>
  <c r="B11" i="8"/>
  <c r="G9" i="8"/>
  <c r="B8" i="8"/>
  <c r="D6" i="8"/>
  <c r="G35" i="7"/>
  <c r="C35" i="7"/>
  <c r="C30" i="7"/>
  <c r="A30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563A8B1A-037A-45A2-9FE8-CE76012DE8C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<sst xmlns="http://schemas.openxmlformats.org/spreadsheetml/2006/main" count="98" uniqueCount="38">
  <si>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</si>
  <si>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</si>
  <si>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</si>
  <si>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</si>
  <si>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</si>
  <si>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</si>
  <si>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</si>
  <si>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</si>
  <si>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</si>
  <si>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</si>
  <si>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</si>
  <si>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</si>
  <si>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</si>
  <si>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</si>
  <si>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</si>
  <si>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</si>
  <si>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</si>
  <si>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</si>
  <si>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</si>
  <si>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</si>
  <si>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</si>
  <si>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</si>
  <si>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</si>
  <si>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</si>
  <si>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</si>
  <si>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</si>
  <si>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</si>
  <si>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</si>
  <si>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</si>
  <si>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</si>
  <si>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Convocatoria, listas de asistencia y fotografías</t>
  </si>
  <si>
    <t>VINCULACIÓN (integrante del Comité Interno de Evaluación de Proyectos (CIEP)</t>
  </si>
  <si>
    <t>Participar en las reuniones y actividades asignadas como miembro del CIEP</t>
  </si>
  <si>
    <t>Participar en reuniones convocadas para los miembros del CIEP</t>
  </si>
  <si>
    <t>Participar en el grupo de trabajo de elaboración de propuesta de lineamientos y formato de Protocolos y Proyectos de residencia y tesis</t>
  </si>
  <si>
    <t>listas de asistencia, fotografías, documentos y formatos propuestos</t>
  </si>
  <si>
    <t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</si>
  <si>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Adicionalmente participé en una reunión de capacitación  de los miembros del CIEP. Por otra parte, el grupo de trabajo para elaborar lineamientos y formatos de Protocolos decidió dejarlos como estan trabajando actualmente las academias, pues cada una ya tiene establecidos los suyos y adaptados a sus necesidades y variedad de presentacion y tipo de estudios y trabajos.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</si>
</sst>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88CCC79-3FE6-473C-812C-AEC94E13F4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AA22D-460A-42A4-987D-C074F840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52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1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23" t="s">
        <v>20</v>
      </c>
      <c r="C1" s="23"/>
      <c r="D1" s="23"/>
      <c r="E1" s="23"/>
      <c r="F1" s="23"/>
      <c r="G1" s="23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2" t="s">
        <v>27</v>
      </c>
      <c r="G9" s="32"/>
    </row>
    <row r="11" spans="1:7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32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45.7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29</v>
      </c>
    </row>
    <row r="22" spans="1:7" s="6" customFormat="1" ht="24" customHeight="1" x14ac:dyDescent="0.2">
      <c r="A22" s="20" t="s">
        <v>34</v>
      </c>
      <c r="B22" s="21"/>
      <c r="C22" s="21"/>
      <c r="D22" s="21"/>
      <c r="E22" s="21"/>
      <c r="F22" s="22"/>
      <c r="G22" s="11" t="s">
        <v>29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57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 FRANCISCO JOSÉ GÓMEZ MARÍN</v>
      </c>
      <c r="C37" s="24" t="s">
        <v>24</v>
      </c>
      <c r="D37" s="24"/>
      <c r="E37"/>
      <c r="F37" s="24" t="s">
        <v>28</v>
      </c>
      <c r="G37" s="24"/>
    </row>
    <row r="38" spans="1:7" ht="28.5" customHeight="1" x14ac:dyDescent="0.2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  <mergeCell ref="A31:F31"/>
    <mergeCell ref="A26:F26"/>
    <mergeCell ref="A27:F27"/>
    <mergeCell ref="A28:F28"/>
    <mergeCell ref="A29:F29"/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MCIA FRANCISCO JOSÉ GÓMEZ MARÍN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24" t="str">
        <f>Registro!B11</f>
        <v>VINCULACIÓN (integrante del Comité Interno de Evaluación de Proyectos (CIEP)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las reuniones y actividades asignadas como miembro del CIEP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8.25" customHeight="1" x14ac:dyDescent="0.2">
      <c r="A17" s="26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">
      <c r="A21" s="40" t="str">
        <f>Registro!A21</f>
        <v>Participar en reuniones convocadas para los miembros del CIEP</v>
      </c>
      <c r="B21" s="40"/>
      <c r="C21" s="39" t="str">
        <f>Registro!G21</f>
        <v>5/09/22-09/01/2023</v>
      </c>
      <c r="D21" s="39"/>
      <c r="E21" s="39"/>
      <c r="F21" s="38" t="s">
        <v>30</v>
      </c>
      <c r="G21" s="38"/>
      <c r="H21" s="10">
        <v>0.33</v>
      </c>
    </row>
    <row r="22" spans="1:8" s="6" customFormat="1" ht="40.5" customHeight="1" x14ac:dyDescent="0.2">
      <c r="A22" s="40" t="str">
        <f>Registro!A22</f>
        <v>Participar en el grupo de trabajo de elaboración de propuesta de lineamientos y formato de Protocolos y Proyectos de residencia y tesis</v>
      </c>
      <c r="B22" s="40"/>
      <c r="C22" s="39" t="str">
        <f>Registro!G22</f>
        <v>5/09/22-09/01/2023</v>
      </c>
      <c r="D22" s="39"/>
      <c r="E22" s="39"/>
      <c r="F22" s="40" t="s">
        <v>35</v>
      </c>
      <c r="G22" s="40"/>
      <c r="H22" s="10">
        <v>0.33</v>
      </c>
    </row>
    <row r="23" spans="1:8" s="6" customFormat="1" ht="27.75" customHeight="1" x14ac:dyDescent="0.2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4" t="str">
        <f>Registro!C37</f>
        <v>MCIA JESSICA ALEJANDRA REYES LARIOS</v>
      </c>
      <c r="D35" s="24"/>
      <c r="E35" s="24"/>
      <c r="G35" s="24" t="str">
        <f>Registro!F37</f>
        <v>MCJyS OFELIA ENRÍQUEZ ORDAZ</v>
      </c>
      <c r="H35" s="24"/>
    </row>
    <row r="36" spans="1:8" ht="28.5" customHeight="1" x14ac:dyDescent="0.2">
      <c r="A36" s="9" t="s">
        <v>15</v>
      </c>
      <c r="C36" s="33" t="s">
        <v>25</v>
      </c>
      <c r="D36" s="33"/>
      <c r="E36" s="33"/>
      <c r="G36" s="34" t="s">
        <v>14</v>
      </c>
      <c r="H36" s="3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36.5703125" style="1" customWidth="1"/>
    <col min="2" max="2" width="9.7109375" style="1" customWidth="1"/>
    <col min="3" max="4" width="6.5703125" style="1" customWidth="1"/>
    <col min="5" max="5" width="25.140625" style="1" customWidth="1"/>
    <col min="6" max="6" width="9.710937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MCIA FRANCISCO JOSÉ GÓMEZ MARÍN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24" t="str">
        <f>Registro!B11</f>
        <v>VINCULACIÓN (integrante del Comité Interno de Evaluación de Proyectos (CIEP)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las reuniones y actividades asignadas como miembro del CIEP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" customHeight="1" x14ac:dyDescent="0.2">
      <c r="A21" s="46" t="str">
        <f>Registro!A21</f>
        <v>Participar en reuniones convocadas para los miembros del CIEP</v>
      </c>
      <c r="B21" s="46"/>
      <c r="C21" s="47" t="str">
        <f>Registro!G21</f>
        <v>5/09/22-09/01/2023</v>
      </c>
      <c r="D21" s="47"/>
      <c r="E21" s="47"/>
      <c r="F21" s="46" t="s">
        <v>30</v>
      </c>
      <c r="G21" s="46"/>
      <c r="H21" s="16">
        <v>0.66</v>
      </c>
    </row>
    <row r="22" spans="1:8" s="6" customFormat="1" ht="43.5" customHeight="1" x14ac:dyDescent="0.2">
      <c r="A22" s="46" t="str">
        <f>Registro!A22</f>
        <v>Participar en el grupo de trabajo de elaboración de propuesta de lineamientos y formato de Protocolos y Proyectos de residencia y tesis</v>
      </c>
      <c r="B22" s="46"/>
      <c r="C22" s="47" t="str">
        <f>Registro!G22</f>
        <v>5/09/22-09/01/2023</v>
      </c>
      <c r="D22" s="47"/>
      <c r="E22" s="47"/>
      <c r="F22" s="46" t="s">
        <v>35</v>
      </c>
      <c r="G22" s="46"/>
      <c r="H22" s="16">
        <v>0.66</v>
      </c>
    </row>
    <row r="23" spans="1:8" s="6" customFormat="1" x14ac:dyDescent="0.2">
      <c r="A23" s="38">
        <f>Registro!A25</f>
        <v>0</v>
      </c>
      <c r="B23" s="38"/>
      <c r="C23" s="39">
        <f>Registro!G24</f>
        <v>0</v>
      </c>
      <c r="D23" s="39"/>
      <c r="E23" s="39"/>
      <c r="F23" s="38"/>
      <c r="G23" s="38"/>
      <c r="H23" s="10"/>
    </row>
    <row r="24" spans="1:8" s="6" customFormat="1" x14ac:dyDescent="0.2">
      <c r="A24" s="38" t="e">
        <f>Registro!#REF!</f>
        <v>#REF!</v>
      </c>
      <c r="B24" s="38"/>
      <c r="C24" s="39">
        <f>Registro!G25</f>
        <v>0</v>
      </c>
      <c r="D24" s="39"/>
      <c r="E24" s="39"/>
      <c r="F24" s="38"/>
      <c r="G24" s="38"/>
      <c r="H24" s="10"/>
    </row>
    <row r="25" spans="1:8" s="6" customFormat="1" x14ac:dyDescent="0.2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26</v>
      </c>
      <c r="C35" s="24" t="str">
        <f>Registro!C37</f>
        <v>MCIA JESSICA ALEJANDRA REYES LARIOS</v>
      </c>
      <c r="D35" s="24"/>
      <c r="E35" s="24"/>
      <c r="G35" s="24" t="str">
        <f>Registro!F37</f>
        <v>MCJyS OFELIA ENRÍQUEZ ORDAZ</v>
      </c>
      <c r="H35" s="24"/>
    </row>
    <row r="36" spans="1:8" ht="28.5" customHeight="1" x14ac:dyDescent="0.2">
      <c r="A36" s="9" t="s">
        <v>15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C25E-D74D-4104-9472-CD17AC4F7FA8}">
  <sheetPr>
    <pageSetUpPr fitToPage="1"/>
  </sheetPr>
  <dimension ref="A1:H38"/>
  <sheetViews>
    <sheetView tabSelected="1"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6.5703125" style="1" customWidth="1"/>
    <col min="2" max="2" width="9.7109375" style="1" customWidth="1"/>
    <col min="3" max="4" width="6.5703125" style="1" customWidth="1"/>
    <col min="5" max="5" width="25.140625" style="1" customWidth="1"/>
    <col min="6" max="6" width="9.710937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MCIA FRANCISCO JOSÉ GÓMEZ MARÍN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SEPTIEMBRE 2022-ENERO 2023</v>
      </c>
      <c r="H9" s="32"/>
    </row>
    <row r="11" spans="1:8" x14ac:dyDescent="0.2">
      <c r="A11" s="4" t="s">
        <v>4</v>
      </c>
      <c r="B11" s="24" t="str">
        <f>Registro!B11</f>
        <v>VINCULACIÓN (integrante del Comité Interno de Evaluación de Proyectos (CIEP)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las reuniones y actividades asignadas como miembro del CIEP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" customHeight="1" x14ac:dyDescent="0.2">
      <c r="A21" s="46" t="str">
        <f>Registro!A21</f>
        <v>Participar en reuniones convocadas para los miembros del CIEP</v>
      </c>
      <c r="B21" s="46"/>
      <c r="C21" s="47" t="str">
        <f>Registro!G21</f>
        <v>5/09/22-09/01/2023</v>
      </c>
      <c r="D21" s="47"/>
      <c r="E21" s="47"/>
      <c r="F21" s="46" t="s">
        <v>30</v>
      </c>
      <c r="G21" s="46"/>
      <c r="H21" s="16">
        <v>1</v>
      </c>
    </row>
    <row r="22" spans="1:8" s="6" customFormat="1" ht="43.5" customHeight="1" x14ac:dyDescent="0.2">
      <c r="A22" s="46" t="str">
        <f>Registro!A22</f>
        <v>Participar en el grupo de trabajo de elaboración de propuesta de lineamientos y formato de Protocolos y Proyectos de residencia y tesis</v>
      </c>
      <c r="B22" s="46"/>
      <c r="C22" s="47" t="str">
        <f>Registro!G22</f>
        <v>5/09/22-09/01/2023</v>
      </c>
      <c r="D22" s="47"/>
      <c r="E22" s="47"/>
      <c r="F22" s="46" t="s">
        <v>35</v>
      </c>
      <c r="G22" s="46"/>
      <c r="H22" s="16">
        <v>1</v>
      </c>
    </row>
    <row r="23" spans="1:8" s="6" customFormat="1" x14ac:dyDescent="0.2">
      <c r="A23" s="38">
        <f>Registro!A25</f>
        <v>0</v>
      </c>
      <c r="B23" s="38"/>
      <c r="C23" s="39">
        <f>Registro!G24</f>
        <v>0</v>
      </c>
      <c r="D23" s="39"/>
      <c r="E23" s="39"/>
      <c r="F23" s="38"/>
      <c r="G23" s="38"/>
      <c r="H23" s="10"/>
    </row>
    <row r="24" spans="1:8" s="6" customFormat="1" x14ac:dyDescent="0.2">
      <c r="A24" s="38" t="e">
        <f>Registro!#REF!</f>
        <v>#REF!</v>
      </c>
      <c r="B24" s="38"/>
      <c r="C24" s="39">
        <f>Registro!G25</f>
        <v>0</v>
      </c>
      <c r="D24" s="39"/>
      <c r="E24" s="39"/>
      <c r="F24" s="38"/>
      <c r="G24" s="38"/>
      <c r="H24" s="10"/>
    </row>
    <row r="25" spans="1:8" s="6" customFormat="1" x14ac:dyDescent="0.2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 t="s">
        <v>37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26</v>
      </c>
      <c r="C35" s="24" t="str">
        <f>Registro!C37</f>
        <v>MCIA JESSICA ALEJANDRA REYES LARIOS</v>
      </c>
      <c r="D35" s="24"/>
      <c r="E35" s="24"/>
      <c r="G35" s="24" t="str">
        <f>Registro!F37</f>
        <v>MCJyS OFELIA ENRÍQUEZ ORDAZ</v>
      </c>
      <c r="H35" s="24"/>
    </row>
    <row r="36" spans="1:8" ht="28.5" customHeight="1" x14ac:dyDescent="0.2">
      <c r="A36" s="9" t="s">
        <v>15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2023-01-15T04:53:52Z</dcterms:modified>
</cp:coreProperties>
</file>