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2-B\PROYECTOSESPECIALES\"/>
    </mc:Choice>
  </mc:AlternateContent>
  <xr:revisionPtr revIDLastSave="0" documentId="13_ncr:1_{8E3454C6-6705-4415-991F-5C9C5946CC7E}" xr6:coauthVersionLast="45" xr6:coauthVersionMax="45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7" l="1"/>
  <c r="A32" i="7"/>
  <c r="G34" i="7" l="1"/>
  <c r="G35" i="9" l="1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<sst xmlns="http://schemas.openxmlformats.org/spreadsheetml/2006/main" count="103" uniqueCount="49">
  <si>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</si>
  <si>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</si>
  <si>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</si>
  <si>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</si>
  <si>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</si>
  <si>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</si>
  <si>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</si>
  <si>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</si>
  <si>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</si>
  <si>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</si>
  <si>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</si>
  <si>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</si>
  <si>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</si>
  <si>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</si>
  <si>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</si>
  <si>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</si>
  <si>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</si>
  <si>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</si>
  <si>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</si>
  <si>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</si>
  <si>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</si>
  <si>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</si>
  <si>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</si>
  <si>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</si>
  <si>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</si>
  <si>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</si>
  <si>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>19/11/22 al 16/01/23</t>
  </si>
  <si>
    <t>DEPARTAMENTO DE CIENCIAS BASICAS</t>
  </si>
  <si>
    <t>TONATIUH SOSME SANCHEZ</t>
  </si>
  <si>
    <t>MII. ARTEMIO HIDALGO VELASCO</t>
  </si>
  <si>
    <t>Jefe del Depto. de Ciencias Básicas</t>
  </si>
  <si>
    <t>M.C.J. Y S. OFELIA ENRIQUEZ ORDAZ</t>
  </si>
  <si>
    <t>BANCO DE PROYECTOS</t>
  </si>
  <si>
    <t>Buscar espacios en la región para los alumnos próximos a realizar residencias profesionales, y establecer el anteproyecto respectivo.</t>
  </si>
  <si>
    <t>3 Anteproyectos finalizados</t>
  </si>
  <si>
    <t>Visitar empresas de la región elegibles.</t>
  </si>
  <si>
    <t xml:space="preserve">realización de anteproyectos de interés </t>
  </si>
  <si>
    <t>05/08/2022-10/09/2022</t>
  </si>
  <si>
    <t>05/08/2022-06/01/2022</t>
  </si>
  <si>
    <t>Las actividades contempladas para este fin, se efectuan de acuerdo a lo planeado</t>
  </si>
  <si>
    <t>Anteproyectos terminados (1)</t>
  </si>
  <si>
    <t>Titulos de anteproyectos establecidos</t>
  </si>
  <si>
    <t>Anteproyectos terminados(2)</t>
  </si>
  <si>
    <t>22/10/22-18/11/22</t>
  </si>
  <si>
    <t>Títulos de anteproyectos establecidos</t>
  </si>
  <si>
    <t>Anteproyectos terminados (2)</t>
  </si>
  <si>
    <t>Anteproyectos Realizados</t>
  </si>
  <si>
    <t>Anteproyectos en archivo Word para alumnos que deseen llevar residencias en la acemia de CB</t>
  </si>
  <si>
    <t>Las actividades se realizaron de acuerdo a lo planeado al inicio del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</si>
</sst>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="160" zoomScaleNormal="160" zoomScaleSheetLayoutView="100" workbookViewId="0">
      <selection activeCell="G21" sqref="G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A1" s="7"/>
      <c r="B1" s="17" t="s">
        <v>21</v>
      </c>
      <c r="C1" s="17"/>
      <c r="D1" s="17"/>
      <c r="E1" s="17"/>
      <c r="F1" s="17"/>
      <c r="G1" s="17"/>
    </row>
    <row r="3" spans="1:7" x14ac:dyDescent="0.25">
      <c r="A3" s="25" t="s">
        <v>23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29" t="s">
        <v>27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29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0" t="s">
        <v>24</v>
      </c>
      <c r="G9" s="30"/>
    </row>
    <row r="11" spans="1:7" ht="31.5" customHeight="1" x14ac:dyDescent="0.25">
      <c r="A11" s="4" t="s">
        <v>4</v>
      </c>
      <c r="B11" s="22" t="s">
        <v>32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33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34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5">
      <c r="A21" s="18" t="s">
        <v>35</v>
      </c>
      <c r="B21" s="19"/>
      <c r="C21" s="19"/>
      <c r="D21" s="19"/>
      <c r="E21" s="19"/>
      <c r="F21" s="20"/>
      <c r="G21" s="12" t="s">
        <v>37</v>
      </c>
    </row>
    <row r="22" spans="1:7" s="6" customFormat="1" x14ac:dyDescent="0.25">
      <c r="A22" s="18" t="s">
        <v>36</v>
      </c>
      <c r="B22" s="19"/>
      <c r="C22" s="19"/>
      <c r="D22" s="19"/>
      <c r="E22" s="19"/>
      <c r="F22" s="20"/>
      <c r="G22" s="12" t="s">
        <v>38</v>
      </c>
    </row>
    <row r="23" spans="1:7" s="6" customFormat="1" x14ac:dyDescent="0.25">
      <c r="A23" s="18"/>
      <c r="B23" s="19"/>
      <c r="C23" s="19"/>
      <c r="D23" s="19"/>
      <c r="E23" s="19"/>
      <c r="F23" s="20"/>
      <c r="G23" s="12"/>
    </row>
    <row r="24" spans="1:7" s="6" customFormat="1" x14ac:dyDescent="0.25">
      <c r="A24" s="18"/>
      <c r="B24" s="19"/>
      <c r="C24" s="19"/>
      <c r="D24" s="19"/>
      <c r="E24" s="19"/>
      <c r="F24" s="20"/>
      <c r="G24" s="12"/>
    </row>
    <row r="25" spans="1:7" s="6" customFormat="1" x14ac:dyDescent="0.25">
      <c r="A25" s="18"/>
      <c r="B25" s="19"/>
      <c r="C25" s="19"/>
      <c r="D25" s="19"/>
      <c r="E25" s="19"/>
      <c r="F25" s="20"/>
      <c r="G25" s="12"/>
    </row>
    <row r="26" spans="1:7" s="6" customFormat="1" x14ac:dyDescent="0.25">
      <c r="A26" s="18"/>
      <c r="B26" s="19"/>
      <c r="C26" s="19"/>
      <c r="D26" s="19"/>
      <c r="E26" s="19"/>
      <c r="F26" s="20"/>
      <c r="G26" s="12"/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8" t="s">
        <v>39</v>
      </c>
      <c r="B33" s="28"/>
      <c r="C33" s="28"/>
      <c r="D33" s="28"/>
      <c r="E33" s="28"/>
      <c r="F33" s="28"/>
      <c r="G33" s="2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6" t="str">
        <f>B8</f>
        <v>MII. ARTEMIO HIDALGO VELASCO</v>
      </c>
      <c r="C36" s="21" t="s">
        <v>28</v>
      </c>
      <c r="D36" s="21"/>
      <c r="E36"/>
      <c r="F36" s="21" t="s">
        <v>31</v>
      </c>
      <c r="G36" s="21"/>
    </row>
    <row r="37" spans="1:7" ht="28.5" customHeight="1" x14ac:dyDescent="0.25">
      <c r="A37" s="10" t="s">
        <v>15</v>
      </c>
      <c r="C37" s="31" t="s">
        <v>30</v>
      </c>
      <c r="D37" s="31"/>
      <c r="F37" s="32" t="s">
        <v>14</v>
      </c>
      <c r="G37" s="32"/>
    </row>
    <row r="39" spans="1:7" x14ac:dyDescent="0.25">
      <c r="A39" s="27" t="s">
        <v>19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="150" zoomScaleNormal="150" zoomScaleSheetLayoutView="100" workbookViewId="0">
      <selection activeCell="F21" sqref="F21:G2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">
        <v>27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MII. ARTEMIO HIDALGO VELASCO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5">
      <c r="A11" s="4" t="s">
        <v>4</v>
      </c>
      <c r="B11" s="22" t="str">
        <f>Registro!B11</f>
        <v>BANCO DE PROYECTOS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Buscar espacios en la región para los alumnos próximos a realizar residencias profesionales, y establecer el anteproyecto respectivo.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>3 Anteproyectos finalizados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Visitar empresas de la región elegibles.</v>
      </c>
      <c r="B21" s="24"/>
      <c r="C21" s="38" t="str">
        <f>Registro!G21</f>
        <v>05/08/2022-10/09/2022</v>
      </c>
      <c r="D21" s="38"/>
      <c r="E21" s="38"/>
      <c r="F21" s="37" t="s">
        <v>41</v>
      </c>
      <c r="G21" s="37"/>
      <c r="H21" s="11">
        <v>1</v>
      </c>
    </row>
    <row r="22" spans="1:8" s="6" customFormat="1" ht="35.25" customHeight="1" x14ac:dyDescent="0.25">
      <c r="A22" s="24" t="str">
        <f>Registro!A22</f>
        <v xml:space="preserve">realización de anteproyectos de interés </v>
      </c>
      <c r="B22" s="24"/>
      <c r="C22" s="38" t="s">
        <v>25</v>
      </c>
      <c r="D22" s="38"/>
      <c r="E22" s="38"/>
      <c r="F22" s="24" t="s">
        <v>40</v>
      </c>
      <c r="G22" s="24"/>
      <c r="H22" s="11">
        <v>0.33</v>
      </c>
    </row>
    <row r="23" spans="1:8" s="6" customFormat="1" ht="35.25" customHeight="1" x14ac:dyDescent="0.25">
      <c r="A23" s="24"/>
      <c r="B23" s="24"/>
      <c r="C23" s="38"/>
      <c r="D23" s="38"/>
      <c r="E23" s="38"/>
      <c r="F23" s="24"/>
      <c r="G23" s="24"/>
      <c r="H23" s="11"/>
    </row>
    <row r="24" spans="1:8" s="6" customFormat="1" ht="35.25" customHeight="1" x14ac:dyDescent="0.25">
      <c r="A24" s="24"/>
      <c r="B24" s="24"/>
      <c r="C24" s="38"/>
      <c r="D24" s="38"/>
      <c r="E24" s="38"/>
      <c r="F24" s="24"/>
      <c r="G24" s="24"/>
      <c r="H24" s="11"/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 t="str">
        <f>Registro!A33</f>
        <v>Las actividades contempladas para este fin, se efectuan de acuerdo a lo planeado</v>
      </c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tr">
        <f>Registro!C36</f>
        <v>TONATIUH SOSME SANCHEZ</v>
      </c>
      <c r="D34" s="21"/>
      <c r="E34" s="21"/>
      <c r="G34" s="21" t="str">
        <f>Registro!F36</f>
        <v>M.C.J. Y S. OFELIA ENRIQUEZ ORDAZ</v>
      </c>
      <c r="H34" s="21"/>
    </row>
    <row r="35" spans="1:8" ht="28.5" customHeight="1" x14ac:dyDescent="0.25">
      <c r="A35" s="10" t="str">
        <f>B8</f>
        <v>MII. ARTEMIO HIDALGO VELASCO</v>
      </c>
      <c r="C35" s="36" t="s">
        <v>30</v>
      </c>
      <c r="D35" s="36"/>
      <c r="E35" s="36"/>
      <c r="G35" s="15" t="s">
        <v>14</v>
      </c>
      <c r="H35" s="15"/>
    </row>
    <row r="37" spans="1:8" ht="24.75" customHeight="1" x14ac:dyDescent="0.25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="140" zoomScaleNormal="140" zoomScaleSheetLayoutView="100" workbookViewId="0">
      <selection activeCell="A23" sqref="A23:B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MII. ARTEMIO HIDALGO VELASCO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1" t="str">
        <f>Registro!B11</f>
        <v>BANCO DE PROYECTOS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Buscar espacios en la región para los alumnos próximos a realizar residencias profesionales, y establecer el anteproyecto respectivo.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3 Anteproyectos finalizados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Visitar empresas de la región elegibles.</v>
      </c>
      <c r="B21" s="24"/>
      <c r="C21" s="38" t="s">
        <v>37</v>
      </c>
      <c r="D21" s="38"/>
      <c r="E21" s="38"/>
      <c r="F21" s="24" t="s">
        <v>41</v>
      </c>
      <c r="G21" s="24"/>
      <c r="H21" s="11">
        <v>1</v>
      </c>
    </row>
    <row r="22" spans="1:8" s="6" customFormat="1" ht="35.25" customHeight="1" x14ac:dyDescent="0.25">
      <c r="A22" s="24" t="str">
        <f>Registro!A22</f>
        <v xml:space="preserve">realización de anteproyectos de interés </v>
      </c>
      <c r="B22" s="24"/>
      <c r="C22" s="38" t="s">
        <v>43</v>
      </c>
      <c r="D22" s="38"/>
      <c r="E22" s="38"/>
      <c r="F22" s="24" t="s">
        <v>42</v>
      </c>
      <c r="G22" s="24"/>
      <c r="H22" s="11">
        <v>0.66</v>
      </c>
    </row>
    <row r="23" spans="1:8" s="6" customFormat="1" ht="35.25" customHeight="1" x14ac:dyDescent="0.25">
      <c r="A23" s="24"/>
      <c r="B23" s="24"/>
      <c r="C23" s="38"/>
      <c r="D23" s="38"/>
      <c r="E23" s="38"/>
      <c r="F23" s="24"/>
      <c r="G23" s="24"/>
      <c r="H23" s="11"/>
    </row>
    <row r="24" spans="1:8" s="6" customFormat="1" ht="35.25" customHeight="1" x14ac:dyDescent="0.25">
      <c r="A24" s="24"/>
      <c r="B24" s="24"/>
      <c r="C24" s="38"/>
      <c r="D24" s="38"/>
      <c r="E24" s="38"/>
      <c r="F24" s="37"/>
      <c r="G24" s="37"/>
      <c r="H24" s="11"/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TONATIUH SOSME SANCHEZ</v>
      </c>
      <c r="D35" s="21"/>
      <c r="E35" s="21"/>
      <c r="G35" s="21" t="str">
        <f>Registro!F36</f>
        <v>M.C.J. Y S. OFELIA ENRIQUEZ ORDAZ</v>
      </c>
      <c r="H35" s="21"/>
    </row>
    <row r="36" spans="1:8" ht="28.5" customHeight="1" x14ac:dyDescent="0.25">
      <c r="A36" s="10" t="str">
        <f>B8</f>
        <v>MII. ARTEMIO HIDALGO VELASCO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zoomScale="160" zoomScaleNormal="210" zoomScaleSheetLayoutView="160" workbookViewId="0">
      <selection activeCell="F34" sqref="F3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MII. ARTEMIO HIDALGO VELASCO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1" t="str">
        <f>Registro!B11</f>
        <v>BANCO DE PROYECTOS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Buscar espacios en la región para los alumnos próximos a realizar residencias profesionales, y establecer el anteproyecto respectivo.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3 Anteproyectos finalizados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Visitar empresas de la región elegibles.</v>
      </c>
      <c r="B21" s="37"/>
      <c r="C21" s="38" t="s">
        <v>26</v>
      </c>
      <c r="D21" s="38"/>
      <c r="E21" s="38"/>
      <c r="F21" s="37" t="s">
        <v>44</v>
      </c>
      <c r="G21" s="37"/>
      <c r="H21" s="11">
        <v>1</v>
      </c>
    </row>
    <row r="22" spans="1:8" s="6" customFormat="1" x14ac:dyDescent="0.25">
      <c r="A22" s="37" t="str">
        <f>Registro!A22</f>
        <v xml:space="preserve">realización de anteproyectos de interés </v>
      </c>
      <c r="B22" s="37"/>
      <c r="C22" s="38" t="s">
        <v>26</v>
      </c>
      <c r="D22" s="38"/>
      <c r="E22" s="38"/>
      <c r="F22" s="24" t="s">
        <v>45</v>
      </c>
      <c r="G22" s="24"/>
      <c r="H22" s="11">
        <v>1</v>
      </c>
    </row>
    <row r="23" spans="1:8" s="6" customFormat="1" x14ac:dyDescent="0.25">
      <c r="A23" s="37" t="s">
        <v>46</v>
      </c>
      <c r="B23" s="37"/>
      <c r="C23" s="38" t="s">
        <v>26</v>
      </c>
      <c r="D23" s="38"/>
      <c r="E23" s="38"/>
      <c r="F23" s="24" t="s">
        <v>47</v>
      </c>
      <c r="G23" s="24"/>
      <c r="H23" s="11">
        <v>1</v>
      </c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5">
      <c r="A26" s="37"/>
      <c r="B26" s="37"/>
      <c r="C26" s="38"/>
      <c r="D26" s="38"/>
      <c r="E26" s="38"/>
      <c r="F26" s="24"/>
      <c r="G26" s="24"/>
      <c r="H26" s="11"/>
    </row>
    <row r="27" spans="1:8" s="6" customFormat="1" x14ac:dyDescent="0.25">
      <c r="A27" s="37"/>
      <c r="B27" s="37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 t="s">
        <v>48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TONATIUH SOSME SANCHEZ</v>
      </c>
      <c r="D35" s="21"/>
      <c r="E35" s="21"/>
      <c r="G35" s="21" t="str">
        <f>Registro!F36</f>
        <v>M.C.J. Y S. OFELIA ENRIQUEZ ORDAZ</v>
      </c>
      <c r="H35" s="21"/>
    </row>
    <row r="36" spans="1:8" ht="28.5" customHeight="1" x14ac:dyDescent="0.25">
      <c r="A36" s="10" t="str">
        <f>B8</f>
        <v>MII. ARTEMIO HIDALGO VELASCO</v>
      </c>
      <c r="C36" s="36" t="s">
        <v>30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2023-01-15T17:00:34Z</dcterms:modified>
</cp:coreProperties>
</file>