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"/>
    </mc:Choice>
  </mc:AlternateContent>
  <xr:revisionPtr revIDLastSave="0" documentId="13_ncr:1_{E22608C4-8369-4E90-B4C7-698F9E1CA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7" l="1"/>
  <c r="B8" i="7"/>
  <c r="A33" i="7" s="1"/>
  <c r="G34" i="9"/>
  <c r="C34" i="9"/>
  <c r="A25" i="9"/>
  <c r="A24" i="9"/>
  <c r="A23" i="9"/>
  <c r="A22" i="9"/>
  <c r="A21" i="9"/>
  <c r="A17" i="9"/>
  <c r="A14" i="9"/>
  <c r="B11" i="9"/>
  <c r="G9" i="9"/>
  <c r="B8" i="9"/>
  <c r="A35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<sst xmlns="http://schemas.openxmlformats.org/spreadsheetml/2006/main" count="121" uniqueCount="53">
  <si>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</si>
  <si>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</si>
  <si>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</si>
  <si>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</si>
  <si>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</si>
  <si>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</si>
  <si>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</si>
  <si>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</si>
  <si>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</si>
  <si>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</si>
  <si>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</si>
  <si>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</si>
  <si>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</si>
  <si>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</si>
  <si>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</si>
  <si>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</si>
  <si>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</si>
  <si>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</si>
  <si>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</si>
  <si>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</si>
  <si>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</si>
  <si>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</si>
  <si>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</si>
  <si>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</si>
  <si>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</si>
  <si>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</si>
  <si>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Links o archivos electronicos</t>
  </si>
  <si>
    <t>Diapositivas</t>
  </si>
  <si>
    <t>22/10/22 al 18/11/22</t>
  </si>
  <si>
    <t>19/11/22 al 16/01/23</t>
  </si>
  <si>
    <t>AMBIENTAL</t>
  </si>
  <si>
    <t>MCIA JESSICA ALEJANDRA REYES LARIOS</t>
  </si>
  <si>
    <t>M.C.I.A. CARLOS MANUEL MONTOYA NAFARRATE</t>
  </si>
  <si>
    <t>Reporte de proyectos individuales en plataforma</t>
  </si>
  <si>
    <t>Examenes</t>
  </si>
  <si>
    <t>PROYECTOS INDIVIDUALES - TUTORIA Y DIRECCIÓN INDIVIDUALIZADA (ASESOR DE RESIDENCIAS PROFESIONALES).</t>
  </si>
  <si>
    <t xml:space="preserve">  Estudio de la fibra natural de coco para sustituir al naylon y fibras sintéticas para elaborar artículos sustentables |y contribuir a una economía circular. </t>
  </si>
  <si>
    <t>Recolectar y clasificar la materia prima.</t>
  </si>
  <si>
    <t xml:space="preserve">Investigar información en articulos cientificos. </t>
  </si>
  <si>
    <t>Secar la materia prima.</t>
  </si>
  <si>
    <t>Purificar y blanquear la materia prima.</t>
  </si>
  <si>
    <t>Pulverización de la materia prima para moldeado.</t>
  </si>
  <si>
    <t xml:space="preserve">Pruebas de dureza. </t>
  </si>
  <si>
    <t>05/09/2022-30/09/2022</t>
  </si>
  <si>
    <t>17/10/2022-28/10/2022</t>
  </si>
  <si>
    <t>31/10/2022-11/11/2022</t>
  </si>
  <si>
    <t>14/11/2022-25/11/2022</t>
  </si>
  <si>
    <t>28/11/2022-09/12/2022</t>
  </si>
  <si>
    <t>Fotografias</t>
  </si>
  <si>
    <t>03/10/2022-14/10/2022</t>
  </si>
  <si>
    <t xml:space="preserve"> 3 Evaluaciones de seguimiento de residencia profesional. </t>
  </si>
  <si>
    <t>MCJyS OFELIA ENRÍQUEZ ORDAZ</t>
  </si>
  <si>
    <t>Jefa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</si>
</sst>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8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38</v>
      </c>
      <c r="B21" s="21"/>
      <c r="C21" s="21"/>
      <c r="D21" s="21"/>
      <c r="E21" s="21"/>
      <c r="F21" s="22"/>
      <c r="G21" s="11" t="s">
        <v>43</v>
      </c>
    </row>
    <row r="22" spans="1:7" s="6" customFormat="1" x14ac:dyDescent="0.2">
      <c r="A22" s="20" t="s">
        <v>37</v>
      </c>
      <c r="B22" s="21"/>
      <c r="C22" s="21"/>
      <c r="D22" s="21"/>
      <c r="E22" s="21"/>
      <c r="F22" s="22"/>
      <c r="G22" s="11" t="s">
        <v>49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1" t="s">
        <v>44</v>
      </c>
    </row>
    <row r="24" spans="1:7" s="6" customFormat="1" x14ac:dyDescent="0.2">
      <c r="A24" s="20" t="s">
        <v>39</v>
      </c>
      <c r="B24" s="21"/>
      <c r="C24" s="21"/>
      <c r="D24" s="21"/>
      <c r="E24" s="21"/>
      <c r="F24" s="22"/>
      <c r="G24" s="11" t="s">
        <v>45</v>
      </c>
    </row>
    <row r="25" spans="1:7" s="6" customFormat="1" x14ac:dyDescent="0.2">
      <c r="A25" s="20" t="s">
        <v>41</v>
      </c>
      <c r="B25" s="21"/>
      <c r="C25" s="21"/>
      <c r="D25" s="21"/>
      <c r="E25" s="21"/>
      <c r="F25" s="22"/>
      <c r="G25" s="11" t="s">
        <v>46</v>
      </c>
    </row>
    <row r="26" spans="1:7" s="6" customFormat="1" x14ac:dyDescent="0.2">
      <c r="A26" s="20" t="s">
        <v>42</v>
      </c>
      <c r="B26" s="21"/>
      <c r="C26" s="21"/>
      <c r="D26" s="21"/>
      <c r="E26" s="21"/>
      <c r="F26" s="22"/>
      <c r="G26" s="11" t="s">
        <v>47</v>
      </c>
    </row>
    <row r="27" spans="1:7" s="6" customFormat="1" x14ac:dyDescent="0.2"/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3" t="s">
        <v>31</v>
      </c>
      <c r="D36" s="33"/>
      <c r="E36"/>
      <c r="F36" s="33" t="s">
        <v>51</v>
      </c>
      <c r="G36" s="33"/>
    </row>
    <row r="37" spans="1:7" ht="28.5" customHeight="1" x14ac:dyDescent="0.2">
      <c r="A37" s="9" t="s">
        <v>15</v>
      </c>
      <c r="C37" s="34" t="s">
        <v>52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1" t="s">
        <v>43</v>
      </c>
      <c r="D21" s="41"/>
      <c r="E21" s="41"/>
      <c r="F21" s="47" t="s">
        <v>25</v>
      </c>
      <c r="G21" s="47"/>
      <c r="H21" s="10">
        <v>0.33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1" t="s">
        <v>49</v>
      </c>
      <c r="D22" s="41"/>
      <c r="E22" s="41"/>
      <c r="F22" s="26" t="s">
        <v>48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1" t="s">
        <v>44</v>
      </c>
      <c r="D23" s="41"/>
      <c r="E23" s="41"/>
      <c r="F23" s="26" t="s">
        <v>48</v>
      </c>
      <c r="G23" s="26"/>
      <c r="H23" s="10">
        <v>0.33</v>
      </c>
    </row>
    <row r="24" spans="1:8" s="6" customFormat="1" ht="35.25" customHeight="1" x14ac:dyDescent="0.2">
      <c r="A24" s="42"/>
      <c r="B24" s="43"/>
      <c r="C24" s="44"/>
      <c r="D24" s="45"/>
      <c r="E24" s="46"/>
      <c r="F24" s="20"/>
      <c r="G24" s="22"/>
      <c r="H24" s="10"/>
    </row>
    <row r="25" spans="1:8" s="6" customFormat="1" ht="35.25" customHeight="1" x14ac:dyDescent="0.2">
      <c r="A25" s="26"/>
      <c r="B25" s="26"/>
      <c r="C25" s="41"/>
      <c r="D25" s="41"/>
      <c r="E25" s="41"/>
      <c r="F25" s="26"/>
      <c r="G25" s="26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8" t="str">
        <f>B8</f>
        <v>M.C.I.A. CARLOS MANUEL MONTOYA NAFARRATE</v>
      </c>
      <c r="C33" s="33" t="str">
        <f>Registro!C36</f>
        <v>MCIA JESSICA ALEJANDRA REYES LARIOS</v>
      </c>
      <c r="D33" s="33"/>
      <c r="E33" s="33"/>
      <c r="G33" s="33" t="str">
        <f>Registro!F36</f>
        <v>MCJyS OFELIA ENRÍQUEZ ORDAZ</v>
      </c>
      <c r="H33" s="33"/>
    </row>
    <row r="34" spans="1:8" ht="28.5" customHeight="1" x14ac:dyDescent="0.2">
      <c r="C34" s="39" t="s">
        <v>52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ht="29.25" customHeight="1" x14ac:dyDescent="0.2">
      <c r="A11" s="4" t="s">
        <v>4</v>
      </c>
      <c r="B11" s="24" t="str">
        <f>Registro!B11</f>
        <v>PROYECTOS INDIVIDUALES - TUTORIA Y DIRECCIÓN INDIVIDUALIZADA (ASESOR DE RESIDENCIAS PROFESIONALES).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6" t="str">
        <f>Registro!A21</f>
        <v xml:space="preserve">Investigar información en articulos cientificos. </v>
      </c>
      <c r="B21" s="26"/>
      <c r="C21" s="41" t="s">
        <v>28</v>
      </c>
      <c r="D21" s="41"/>
      <c r="E21" s="41"/>
      <c r="F21" s="47" t="s">
        <v>25</v>
      </c>
      <c r="G21" s="47"/>
      <c r="H21" s="10">
        <v>0.66</v>
      </c>
    </row>
    <row r="22" spans="1:8" s="6" customFormat="1" ht="35.25" customHeight="1" x14ac:dyDescent="0.2">
      <c r="A22" s="26" t="str">
        <f>Registro!A22</f>
        <v>Recolectar y clasificar la materia prima.</v>
      </c>
      <c r="B22" s="26"/>
      <c r="C22" s="41" t="s">
        <v>28</v>
      </c>
      <c r="D22" s="41"/>
      <c r="E22" s="41"/>
      <c r="F22" s="26" t="s">
        <v>34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Purificar y blanquear la materia prima.</v>
      </c>
      <c r="B23" s="26"/>
      <c r="C23" s="41" t="s">
        <v>28</v>
      </c>
      <c r="D23" s="41"/>
      <c r="E23" s="41"/>
      <c r="F23" s="26" t="s">
        <v>26</v>
      </c>
      <c r="G23" s="26"/>
      <c r="H23" s="10">
        <v>0.66</v>
      </c>
    </row>
    <row r="24" spans="1:8" s="6" customFormat="1" ht="35.25" customHeight="1" x14ac:dyDescent="0.2">
      <c r="A24" s="26" t="str">
        <f>Registro!A25</f>
        <v>Pulverización de la materia prima para moldeado.</v>
      </c>
      <c r="B24" s="26"/>
      <c r="C24" s="41" t="s">
        <v>28</v>
      </c>
      <c r="D24" s="41"/>
      <c r="E24" s="41"/>
      <c r="F24" s="47" t="s">
        <v>27</v>
      </c>
      <c r="G24" s="47"/>
      <c r="H24" s="10">
        <v>0.66</v>
      </c>
    </row>
    <row r="25" spans="1:8" s="6" customFormat="1" ht="35.25" customHeight="1" x14ac:dyDescent="0.2">
      <c r="A25" s="26" t="str">
        <f>Registro!A26</f>
        <v xml:space="preserve">Pruebas de dureza. </v>
      </c>
      <c r="B25" s="26"/>
      <c r="C25" s="41" t="s">
        <v>28</v>
      </c>
      <c r="D25" s="41"/>
      <c r="E25" s="41"/>
      <c r="F25" s="26" t="s">
        <v>33</v>
      </c>
      <c r="G25" s="26"/>
      <c r="H25" s="10">
        <v>0.66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3" t="str">
        <f>Registro!C36</f>
        <v>MCIA JESSICA ALEJANDRA REYES LARIOS</v>
      </c>
      <c r="D33" s="33"/>
      <c r="E33" s="33"/>
      <c r="G33" s="33" t="str">
        <f>Registro!F36</f>
        <v>MCJyS OFELIA ENRÍQUEZ ORDAZ</v>
      </c>
      <c r="H33" s="33"/>
    </row>
    <row r="34" spans="1:8" ht="28.5" customHeight="1" x14ac:dyDescent="0.2">
      <c r="A34" s="9" t="str">
        <f>B8</f>
        <v>M.C.I.A. CARLOS MANUEL MONTOYA NAFARRATE</v>
      </c>
      <c r="C34" s="39" t="s">
        <v>52</v>
      </c>
      <c r="D34" s="39"/>
      <c r="E34" s="39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CARLOS MANUEL MONTOYA NAFARRATE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PROYECTOS INDIVIDUALES - TUTORIA Y DIRECCIÓN INDIVIDUALIZADA (ASESOR DE RESIDENCIAS PROFESIONALES).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  Estudio de la fibra natural de coco para sustituir al naylon y fibras sintéticas para elaborar artículos sustentables |y contribuir a una economía circular.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6" t="str">
        <f>Registro!A17</f>
        <v xml:space="preserve"> 3 Evaluaciones de seguimiento de residencia profesional.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6" t="str">
        <f>Registro!A21</f>
        <v xml:space="preserve">Investigar información en articulos cientificos. </v>
      </c>
      <c r="B21" s="26"/>
      <c r="C21" s="41" t="s">
        <v>29</v>
      </c>
      <c r="D21" s="41"/>
      <c r="E21" s="41"/>
      <c r="F21" s="47" t="s">
        <v>25</v>
      </c>
      <c r="G21" s="47"/>
      <c r="H21" s="10">
        <v>1</v>
      </c>
    </row>
    <row r="22" spans="1:8" s="6" customFormat="1" ht="25.5" customHeight="1" x14ac:dyDescent="0.2">
      <c r="A22" s="26" t="str">
        <f>Registro!A22</f>
        <v>Recolectar y clasificar la materia prima.</v>
      </c>
      <c r="B22" s="26"/>
      <c r="C22" s="41" t="s">
        <v>29</v>
      </c>
      <c r="D22" s="41"/>
      <c r="E22" s="41"/>
      <c r="F22" s="26" t="s">
        <v>34</v>
      </c>
      <c r="G22" s="26"/>
      <c r="H22" s="10">
        <v>1</v>
      </c>
    </row>
    <row r="23" spans="1:8" s="6" customFormat="1" ht="20.25" customHeight="1" x14ac:dyDescent="0.2">
      <c r="A23" s="26" t="str">
        <f>Registro!A23</f>
        <v>Purificar y blanquear la materia prima.</v>
      </c>
      <c r="B23" s="26"/>
      <c r="C23" s="41" t="s">
        <v>29</v>
      </c>
      <c r="D23" s="41"/>
      <c r="E23" s="41"/>
      <c r="F23" s="26" t="s">
        <v>26</v>
      </c>
      <c r="G23" s="26"/>
      <c r="H23" s="10">
        <v>1</v>
      </c>
    </row>
    <row r="24" spans="1:8" s="6" customFormat="1" ht="25.5" customHeight="1" x14ac:dyDescent="0.2">
      <c r="A24" s="26" t="str">
        <f>Registro!A25</f>
        <v>Pulverización de la materia prima para moldeado.</v>
      </c>
      <c r="B24" s="26"/>
      <c r="C24" s="41" t="s">
        <v>29</v>
      </c>
      <c r="D24" s="41"/>
      <c r="E24" s="41"/>
      <c r="F24" s="47" t="s">
        <v>27</v>
      </c>
      <c r="G24" s="47"/>
      <c r="H24" s="10">
        <v>1</v>
      </c>
    </row>
    <row r="25" spans="1:8" s="6" customFormat="1" ht="38.25" customHeight="1" x14ac:dyDescent="0.2">
      <c r="A25" s="26" t="str">
        <f>Registro!A26</f>
        <v xml:space="preserve">Pruebas de dureza. </v>
      </c>
      <c r="B25" s="26"/>
      <c r="C25" s="41" t="s">
        <v>29</v>
      </c>
      <c r="D25" s="41"/>
      <c r="E25" s="41"/>
      <c r="F25" s="26" t="s">
        <v>33</v>
      </c>
      <c r="G25" s="26"/>
      <c r="H25" s="10">
        <v>1</v>
      </c>
    </row>
    <row r="26" spans="1:8" s="6" customFormat="1" x14ac:dyDescent="0.2"/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3" t="str">
        <f>Registro!C36</f>
        <v>MCIA JESSICA ALEJANDRA REYES LARIOS</v>
      </c>
      <c r="D34" s="33"/>
      <c r="E34" s="33"/>
      <c r="G34" s="33" t="str">
        <f>Registro!F36</f>
        <v>MCJyS OFELIA ENRÍQUEZ ORDAZ</v>
      </c>
      <c r="H34" s="33"/>
    </row>
    <row r="35" spans="1:8" ht="28.5" customHeight="1" x14ac:dyDescent="0.2">
      <c r="A35" s="9" t="str">
        <f>B8</f>
        <v>M.C.I.A. CARLOS MANUEL MONTOYA NAFARRATE</v>
      </c>
      <c r="C35" s="39" t="s">
        <v>52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2022-11-09T03:19:35Z</dcterms:modified>
</cp:coreProperties>
</file>