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SEGUNDO SEMESTRE AGO-DIC 2022\Proyectos especiales\Tecer informe de proyectos especiales\"/>
    </mc:Choice>
  </mc:AlternateContent>
  <xr:revisionPtr revIDLastSave="0" documentId="13_ncr:1_{821DBAAA-04A7-4101-942E-FA2BE6212C31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7" l="1"/>
  <c r="C33" i="7"/>
  <c r="B8" i="7"/>
  <c r="A33" i="7" s="1"/>
  <c r="G34" i="9"/>
  <c r="C34" i="9"/>
  <c r="A17" i="9"/>
  <c r="A14" i="9"/>
  <c r="B11" i="9"/>
  <c r="G9" i="9"/>
  <c r="B8" i="9"/>
  <c r="D6" i="9"/>
  <c r="G33" i="8"/>
  <c r="C33" i="8"/>
  <c r="A17" i="8"/>
  <c r="A14" i="8"/>
  <c r="G9" i="8"/>
  <c r="B8" i="8"/>
  <c r="D6" i="8"/>
  <c r="G33" i="7"/>
  <c r="A23" i="7"/>
  <c r="A22" i="7"/>
  <c r="A21" i="7"/>
  <c r="A17" i="7"/>
  <c r="A14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<sst xmlns="http://schemas.openxmlformats.org/spreadsheetml/2006/main" count="107" uniqueCount="49">
  <si>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</si>
  <si>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</si>
  <si>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</si>
  <si>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</si>
  <si>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</si>
  <si>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</si>
  <si>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</si>
  <si>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</si>
  <si>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</si>
  <si>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</si>
  <si>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</si>
  <si>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</si>
  <si>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</si>
  <si>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</si>
  <si>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</si>
  <si>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</si>
  <si>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</si>
  <si>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</si>
  <si>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</si>
  <si>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</si>
  <si>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</si>
  <si>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</si>
  <si>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</si>
  <si>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</si>
  <si>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AMBIENTAL</t>
  </si>
  <si>
    <t>MCIA JESSICA ALEJANDRA REYES LARIOS</t>
  </si>
  <si>
    <t>M.C.I.A. CARLOS MANUEL MONTOYA NAFARRATE</t>
  </si>
  <si>
    <t xml:space="preserve">Medir el desarrollo de las plantas, el diámetro del tallo, altura, numero de hojas y masa seca. </t>
  </si>
  <si>
    <t>Realizar las estadísticas y graficas con el programa minitab o en Excel. .</t>
  </si>
  <si>
    <t>1 tesis profesional.</t>
  </si>
  <si>
    <t>05/09/2022-26/09/2022</t>
  </si>
  <si>
    <t>27/09/2022-07/10/2022</t>
  </si>
  <si>
    <t>Revisión del proyecto de tesis para examen profesional.</t>
  </si>
  <si>
    <t>10/10/2022-14/10/2022</t>
  </si>
  <si>
    <t xml:space="preserve">Examen profesional. </t>
  </si>
  <si>
    <t>Graficas</t>
  </si>
  <si>
    <t>Documentos escritos</t>
  </si>
  <si>
    <t>Fotografías</t>
  </si>
  <si>
    <t>Jefa de Ingeniería Ambiental</t>
  </si>
  <si>
    <t>MCJyS OFELIA ENRÍQUEZ ORDAZ</t>
  </si>
  <si>
    <t>Docente</t>
  </si>
  <si>
    <t>MCIA. CARLOS MANUEL MONTOYA NAFARRATE</t>
  </si>
  <si>
    <t>PROYECTOS INDIVIDUALES- TUTORIA Y DIRECCIÓN INDIVIDUALIZADA (ASESOR DE Tesis).</t>
  </si>
  <si>
    <t>PROYECTOS INDIVIDUALES- TUTORIA Y DIRECCIÓN INDIVIDUALIZADA (ASESOR DE TESIS).</t>
  </si>
  <si>
    <t xml:space="preserve">Tesis </t>
  </si>
  <si>
    <t>Le estudiante presento su examen profesional.</t>
  </si>
  <si>
    <t xml:space="preserve">Asesorar y apoyar a la estudiante en la elaboración de sus tesis, para que adquiera el conocimiento en la realización de proyectos, Y tenga un mayor acercamiento ar la investigación </t>
  </si>
  <si>
    <t>Terminada.</t>
  </si>
  <si>
    <t>La estudiante presento su examen profesional.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</si>
</sst>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Fecha tentativa propuesta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1" zoomScale="110" zoomScaleNormal="110" zoomScaleSheetLayoutView="100" workbookViewId="0">
      <selection activeCell="C34" sqref="C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5.28515625" style="1" customWidth="1"/>
    <col min="4" max="4" width="2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19</v>
      </c>
      <c r="C1" s="31"/>
      <c r="D1" s="31"/>
      <c r="E1" s="31"/>
      <c r="F1" s="31"/>
      <c r="G1" s="31"/>
    </row>
    <row r="3" spans="1:7" x14ac:dyDescent="0.2">
      <c r="A3" s="37" t="s">
        <v>21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19" t="s">
        <v>24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5" t="s">
        <v>26</v>
      </c>
      <c r="C8" s="35"/>
      <c r="D8" s="35"/>
      <c r="E8" s="35"/>
      <c r="F8" s="35"/>
      <c r="G8" s="35"/>
    </row>
    <row r="9" spans="1:7" ht="15" x14ac:dyDescent="0.25">
      <c r="A9"/>
      <c r="B9"/>
      <c r="C9"/>
      <c r="E9" s="4" t="s">
        <v>11</v>
      </c>
      <c r="F9" s="21" t="s">
        <v>23</v>
      </c>
      <c r="G9" s="21"/>
    </row>
    <row r="11" spans="1:7" ht="31.5" customHeight="1" x14ac:dyDescent="0.2">
      <c r="A11" s="4" t="s">
        <v>4</v>
      </c>
      <c r="B11" s="36" t="s">
        <v>43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46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29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16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27</v>
      </c>
      <c r="B21" s="29"/>
      <c r="C21" s="29"/>
      <c r="D21" s="29"/>
      <c r="E21" s="29"/>
      <c r="F21" s="30"/>
      <c r="G21" s="11" t="s">
        <v>30</v>
      </c>
    </row>
    <row r="22" spans="1:7" s="6" customFormat="1" x14ac:dyDescent="0.2">
      <c r="A22" s="28" t="s">
        <v>28</v>
      </c>
      <c r="B22" s="29"/>
      <c r="C22" s="29"/>
      <c r="D22" s="29"/>
      <c r="E22" s="29"/>
      <c r="F22" s="30"/>
      <c r="G22" s="11" t="s">
        <v>31</v>
      </c>
    </row>
    <row r="23" spans="1:7" s="6" customFormat="1" x14ac:dyDescent="0.2">
      <c r="A23" s="28" t="s">
        <v>32</v>
      </c>
      <c r="B23" s="29"/>
      <c r="C23" s="29"/>
      <c r="D23" s="29"/>
      <c r="E23" s="29"/>
      <c r="F23" s="30"/>
      <c r="G23" s="11" t="s">
        <v>33</v>
      </c>
    </row>
    <row r="24" spans="1:7" s="6" customFormat="1" x14ac:dyDescent="0.2">
      <c r="A24" s="28" t="s">
        <v>34</v>
      </c>
      <c r="B24" s="29"/>
      <c r="C24" s="29"/>
      <c r="D24" s="29"/>
      <c r="E24" s="29"/>
      <c r="F24" s="30"/>
      <c r="G24" s="11">
        <v>44858</v>
      </c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/>
    <row r="28" spans="1:7" s="6" customFormat="1" x14ac:dyDescent="0.2">
      <c r="A28" s="32"/>
      <c r="B28" s="33"/>
      <c r="C28" s="33"/>
      <c r="D28" s="33"/>
      <c r="E28" s="33"/>
      <c r="F28" s="34"/>
      <c r="G28" s="11"/>
    </row>
    <row r="29" spans="1:7" s="6" customFormat="1" x14ac:dyDescent="0.2">
      <c r="A29" s="32"/>
      <c r="B29" s="33"/>
      <c r="C29" s="33"/>
      <c r="D29" s="33"/>
      <c r="E29" s="33"/>
      <c r="F29" s="34"/>
      <c r="G29" s="11"/>
    </row>
    <row r="30" spans="1:7" s="6" customFormat="1" x14ac:dyDescent="0.2">
      <c r="A30" s="32"/>
      <c r="B30" s="33"/>
      <c r="C30" s="33"/>
      <c r="D30" s="33"/>
      <c r="E30" s="33"/>
      <c r="F30" s="34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 t="s">
        <v>47</v>
      </c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CARLOS MANUEL MONTOYA NAFARRATE</v>
      </c>
      <c r="C36" s="22" t="s">
        <v>25</v>
      </c>
      <c r="D36" s="22"/>
      <c r="E36"/>
      <c r="F36" s="22" t="s">
        <v>39</v>
      </c>
      <c r="G36" s="22"/>
    </row>
    <row r="37" spans="1:7" ht="28.5" customHeight="1" x14ac:dyDescent="0.2">
      <c r="A37" s="9" t="s">
        <v>40</v>
      </c>
      <c r="C37" s="23" t="s">
        <v>38</v>
      </c>
      <c r="D37" s="23"/>
      <c r="F37" s="24" t="s">
        <v>14</v>
      </c>
      <c r="G37" s="24"/>
    </row>
    <row r="39" spans="1:7" x14ac:dyDescent="0.2">
      <c r="A39" s="16" t="s">
        <v>17</v>
      </c>
      <c r="B39" s="16"/>
      <c r="C39" s="16"/>
      <c r="D39" s="16"/>
      <c r="E39" s="16"/>
      <c r="F39" s="16"/>
      <c r="G39" s="16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20" zoomScaleNormal="100" zoomScaleSheetLayoutView="100" workbookViewId="0">
      <selection activeCell="I17" sqref="I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9" t="s">
        <v>20</v>
      </c>
      <c r="C1" s="39"/>
      <c r="D1" s="39"/>
      <c r="E1" s="39"/>
      <c r="F1" s="39"/>
      <c r="G1" s="39"/>
      <c r="H1" s="39"/>
    </row>
    <row r="3" spans="1:8" x14ac:dyDescent="0.2">
      <c r="A3" s="37" t="s">
        <v>21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">
        <v>22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M.C.I.A. CARLOS MANUEL MONTOYA NAFARRATE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ht="31.5" customHeight="1" x14ac:dyDescent="0.2">
      <c r="A11" s="4" t="s">
        <v>4</v>
      </c>
      <c r="B11" s="36" t="str">
        <f>Registro!B11</f>
        <v>PROYECTOS INDIVIDUALES- TUTORIA Y DIRECCIÓN INDIVIDUALIZADA (ASESOR DE TESIS).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 xml:space="preserve">Asesorar y apoyar a la estudiante en la elaboración de sus tesis, para que adquiera el conocimiento en la realización de proyectos, Y tenga un mayor acercamiento ar la investigación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1 tesis profesional.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3" t="s">
        <v>7</v>
      </c>
      <c r="B20" s="43"/>
      <c r="C20" s="44" t="s">
        <v>15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0" t="str">
        <f>Registro!A21</f>
        <v xml:space="preserve">Medir el desarrollo de las plantas, el diámetro del tallo, altura, numero de hojas y masa seca. </v>
      </c>
      <c r="B21" s="20"/>
      <c r="C21" s="41" t="s">
        <v>30</v>
      </c>
      <c r="D21" s="41"/>
      <c r="E21" s="41"/>
      <c r="F21" s="42" t="s">
        <v>37</v>
      </c>
      <c r="G21" s="42"/>
      <c r="H21" s="10">
        <v>1</v>
      </c>
    </row>
    <row r="22" spans="1:8" s="6" customFormat="1" ht="35.25" customHeight="1" x14ac:dyDescent="0.2">
      <c r="A22" s="20" t="str">
        <f>Registro!A22</f>
        <v>Realizar las estadísticas y graficas con el programa minitab o en Excel. .</v>
      </c>
      <c r="B22" s="20"/>
      <c r="C22" s="41" t="s">
        <v>31</v>
      </c>
      <c r="D22" s="41"/>
      <c r="E22" s="41"/>
      <c r="F22" s="20" t="s">
        <v>35</v>
      </c>
      <c r="G22" s="20"/>
      <c r="H22" s="10">
        <v>1</v>
      </c>
    </row>
    <row r="23" spans="1:8" s="6" customFormat="1" ht="35.25" customHeight="1" x14ac:dyDescent="0.2">
      <c r="A23" s="20" t="str">
        <f>Registro!A23</f>
        <v>Revisión del proyecto de tesis para examen profesional.</v>
      </c>
      <c r="B23" s="20"/>
      <c r="C23" s="41" t="s">
        <v>33</v>
      </c>
      <c r="D23" s="41"/>
      <c r="E23" s="41"/>
      <c r="F23" s="20" t="s">
        <v>36</v>
      </c>
      <c r="G23" s="20"/>
      <c r="H23" s="10">
        <v>0.66</v>
      </c>
    </row>
    <row r="24" spans="1:8" s="6" customFormat="1" ht="35.25" customHeight="1" x14ac:dyDescent="0.2">
      <c r="A24" s="45"/>
      <c r="B24" s="46"/>
      <c r="C24" s="47"/>
      <c r="D24" s="48"/>
      <c r="E24" s="49"/>
      <c r="F24" s="28"/>
      <c r="G24" s="30"/>
      <c r="H24" s="10"/>
    </row>
    <row r="25" spans="1:8" s="6" customFormat="1" ht="35.25" customHeight="1" x14ac:dyDescent="0.2">
      <c r="A25" s="20"/>
      <c r="B25" s="20"/>
      <c r="C25" s="41"/>
      <c r="D25" s="41"/>
      <c r="E25" s="41"/>
      <c r="F25" s="20"/>
      <c r="G25" s="20"/>
      <c r="H25" s="10"/>
    </row>
    <row r="26" spans="1:8" s="6" customFormat="1" x14ac:dyDescent="0.2">
      <c r="A26" s="50"/>
      <c r="B26" s="50"/>
      <c r="C26" s="41"/>
      <c r="D26" s="41"/>
      <c r="E26" s="41"/>
      <c r="F26" s="50"/>
      <c r="G26" s="50"/>
      <c r="H26" s="10"/>
    </row>
    <row r="27" spans="1:8" s="6" customFormat="1" x14ac:dyDescent="0.2">
      <c r="A27" s="50"/>
      <c r="B27" s="50"/>
      <c r="C27" s="41"/>
      <c r="D27" s="41"/>
      <c r="E27" s="41"/>
      <c r="F27" s="50"/>
      <c r="G27" s="50"/>
      <c r="H27" s="10"/>
    </row>
    <row r="28" spans="1:8" s="6" customFormat="1" x14ac:dyDescent="0.2">
      <c r="A28" s="50"/>
      <c r="B28" s="50"/>
      <c r="C28" s="41"/>
      <c r="D28" s="41"/>
      <c r="E28" s="41"/>
      <c r="F28" s="50"/>
      <c r="G28" s="50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7" t="s">
        <v>10</v>
      </c>
      <c r="B30" s="17"/>
      <c r="C30" s="17"/>
      <c r="D30" s="17"/>
      <c r="E30" s="17"/>
      <c r="F30" s="17"/>
      <c r="G30" s="17"/>
      <c r="H30" s="17"/>
    </row>
    <row r="31" spans="1:8" s="6" customFormat="1" ht="41.25" customHeight="1" x14ac:dyDescent="0.2">
      <c r="A31" s="53"/>
      <c r="B31" s="53"/>
      <c r="C31" s="53"/>
      <c r="D31" s="53"/>
      <c r="E31" s="53"/>
      <c r="F31" s="53"/>
      <c r="G31" s="53"/>
      <c r="H31" s="53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7" t="str">
        <f>B8</f>
        <v>M.C.I.A. CARLOS MANUEL MONTOYA NAFARRATE</v>
      </c>
      <c r="C33" s="52" t="str">
        <f>Registro!C36</f>
        <v>MCIA JESSICA ALEJANDRA REYES LARIOS</v>
      </c>
      <c r="D33" s="52"/>
      <c r="E33" s="52"/>
      <c r="G33" s="52" t="str">
        <f>Registro!F36</f>
        <v>MCJyS OFELIA ENRÍQUEZ ORDAZ</v>
      </c>
      <c r="H33" s="52"/>
    </row>
    <row r="34" spans="1:8" ht="28.5" customHeight="1" x14ac:dyDescent="0.2">
      <c r="A34" s="8" t="s">
        <v>40</v>
      </c>
      <c r="C34" s="51" t="s">
        <v>38</v>
      </c>
      <c r="D34" s="51"/>
      <c r="E34" s="51"/>
      <c r="G34" s="14" t="s">
        <v>14</v>
      </c>
      <c r="H34" s="14"/>
    </row>
    <row r="36" spans="1:8" ht="24.75" customHeight="1" x14ac:dyDescent="0.2">
      <c r="A36" s="16" t="s">
        <v>18</v>
      </c>
      <c r="B36" s="16"/>
      <c r="C36" s="16"/>
      <c r="D36" s="16"/>
      <c r="E36" s="16"/>
      <c r="F36" s="16"/>
      <c r="G36" s="16"/>
      <c r="H36" s="16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9" zoomScaleNormal="100" zoomScaleSheetLayoutView="100" workbookViewId="0">
      <selection activeCell="A21" sqref="A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20</v>
      </c>
      <c r="C1" s="39"/>
      <c r="D1" s="39"/>
      <c r="E1" s="39"/>
      <c r="F1" s="39"/>
      <c r="G1" s="39"/>
      <c r="H1" s="39"/>
    </row>
    <row r="3" spans="1:8" x14ac:dyDescent="0.2">
      <c r="A3" s="37" t="s">
        <v>21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M.C.I.A. CARLOS MANUEL MONTOYA NAFARRATE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ht="29.25" customHeight="1" x14ac:dyDescent="0.2">
      <c r="A11" s="4" t="s">
        <v>4</v>
      </c>
      <c r="B11" s="36" t="s">
        <v>42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 xml:space="preserve">Asesorar y apoyar a la estudiante en la elaboración de sus tesis, para que adquiera el conocimiento en la realización de proyectos, Y tenga un mayor acercamiento ar la investigación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63" customHeight="1" x14ac:dyDescent="0.2">
      <c r="A17" s="20" t="str">
        <f>Registro!A17</f>
        <v>1 tesis profesional.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3" t="s">
        <v>7</v>
      </c>
      <c r="B20" s="43"/>
      <c r="C20" s="44" t="s">
        <v>15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0" t="s">
        <v>45</v>
      </c>
      <c r="B21" s="20"/>
      <c r="C21" s="41">
        <v>44859</v>
      </c>
      <c r="D21" s="41"/>
      <c r="E21" s="41"/>
      <c r="F21" s="42" t="s">
        <v>44</v>
      </c>
      <c r="G21" s="42"/>
      <c r="H21" s="10">
        <v>1</v>
      </c>
    </row>
    <row r="22" spans="1:8" s="6" customFormat="1" ht="35.25" customHeight="1" x14ac:dyDescent="0.2">
      <c r="A22" s="20"/>
      <c r="B22" s="20"/>
      <c r="C22" s="41"/>
      <c r="D22" s="41"/>
      <c r="E22" s="41"/>
      <c r="F22" s="20"/>
      <c r="G22" s="20"/>
      <c r="H22" s="10"/>
    </row>
    <row r="23" spans="1:8" s="6" customFormat="1" ht="35.25" customHeight="1" x14ac:dyDescent="0.2">
      <c r="A23" s="20"/>
      <c r="B23" s="20"/>
      <c r="C23" s="41"/>
      <c r="D23" s="41"/>
      <c r="E23" s="41"/>
      <c r="F23" s="20"/>
      <c r="G23" s="20"/>
      <c r="H23" s="10"/>
    </row>
    <row r="24" spans="1:8" s="6" customFormat="1" ht="35.25" customHeight="1" x14ac:dyDescent="0.2">
      <c r="A24" s="20"/>
      <c r="B24" s="20"/>
      <c r="C24" s="41"/>
      <c r="D24" s="41"/>
      <c r="E24" s="41"/>
      <c r="F24" s="42"/>
      <c r="G24" s="42"/>
      <c r="H24" s="10"/>
    </row>
    <row r="25" spans="1:8" s="6" customFormat="1" ht="35.25" customHeight="1" x14ac:dyDescent="0.2">
      <c r="A25" s="20"/>
      <c r="B25" s="20"/>
      <c r="C25" s="41"/>
      <c r="D25" s="41"/>
      <c r="E25" s="41"/>
      <c r="F25" s="20"/>
      <c r="G25" s="20"/>
      <c r="H25" s="10"/>
    </row>
    <row r="26" spans="1:8" s="6" customFormat="1" x14ac:dyDescent="0.2">
      <c r="A26" s="50"/>
      <c r="B26" s="50"/>
      <c r="C26" s="41"/>
      <c r="D26" s="41"/>
      <c r="E26" s="41"/>
      <c r="F26" s="50"/>
      <c r="G26" s="50"/>
      <c r="H26" s="10"/>
    </row>
    <row r="27" spans="1:8" s="6" customFormat="1" x14ac:dyDescent="0.2">
      <c r="A27" s="50"/>
      <c r="B27" s="50"/>
      <c r="C27" s="41"/>
      <c r="D27" s="41"/>
      <c r="E27" s="41"/>
      <c r="F27" s="50"/>
      <c r="G27" s="50"/>
      <c r="H27" s="10"/>
    </row>
    <row r="28" spans="1:8" s="6" customFormat="1" x14ac:dyDescent="0.2">
      <c r="A28" s="50"/>
      <c r="B28" s="50"/>
      <c r="C28" s="41"/>
      <c r="D28" s="41"/>
      <c r="E28" s="41"/>
      <c r="F28" s="50"/>
      <c r="G28" s="50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7" t="s">
        <v>10</v>
      </c>
      <c r="B30" s="17"/>
      <c r="C30" s="17"/>
      <c r="D30" s="17"/>
      <c r="E30" s="17"/>
      <c r="F30" s="17"/>
      <c r="G30" s="17"/>
      <c r="H30" s="17"/>
    </row>
    <row r="31" spans="1:8" s="6" customFormat="1" ht="41.25" customHeight="1" x14ac:dyDescent="0.2">
      <c r="A31" s="53"/>
      <c r="B31" s="53"/>
      <c r="C31" s="53"/>
      <c r="D31" s="53"/>
      <c r="E31" s="53"/>
      <c r="F31" s="53"/>
      <c r="G31" s="53"/>
      <c r="H31" s="53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41</v>
      </c>
      <c r="C33" s="52" t="str">
        <f>Registro!C36</f>
        <v>MCIA JESSICA ALEJANDRA REYES LARIOS</v>
      </c>
      <c r="D33" s="52"/>
      <c r="E33" s="52"/>
      <c r="G33" s="52" t="str">
        <f>Registro!F36</f>
        <v>MCJyS OFELIA ENRÍQUEZ ORDAZ</v>
      </c>
      <c r="H33" s="52"/>
    </row>
    <row r="34" spans="1:8" ht="28.5" customHeight="1" x14ac:dyDescent="0.2">
      <c r="A34" s="9" t="s">
        <v>40</v>
      </c>
      <c r="C34" s="51" t="s">
        <v>38</v>
      </c>
      <c r="D34" s="51"/>
      <c r="E34" s="51"/>
      <c r="G34" s="14" t="s">
        <v>14</v>
      </c>
      <c r="H34" s="14"/>
    </row>
    <row r="36" spans="1:8" ht="24.75" customHeight="1" x14ac:dyDescent="0.2">
      <c r="A36" s="16" t="s">
        <v>18</v>
      </c>
      <c r="B36" s="16"/>
      <c r="C36" s="16"/>
      <c r="D36" s="16"/>
      <c r="E36" s="16"/>
      <c r="F36" s="16"/>
      <c r="G36" s="16"/>
      <c r="H36" s="16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3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20</v>
      </c>
      <c r="C1" s="39"/>
      <c r="D1" s="39"/>
      <c r="E1" s="39"/>
      <c r="F1" s="39"/>
      <c r="G1" s="39"/>
      <c r="H1" s="39"/>
    </row>
    <row r="3" spans="1:8" x14ac:dyDescent="0.2">
      <c r="A3" s="37" t="s">
        <v>21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M.C.I.A. CARLOS MANUEL MONTOYA NAFARRATE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22" t="str">
        <f>Registro!B11</f>
        <v>PROYECTOS INDIVIDUALES- TUTORIA Y DIRECCIÓN INDIVIDUALIZADA (ASESOR DE TESIS).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 xml:space="preserve">Asesorar y apoyar a la estudiante en la elaboración de sus tesis, para que adquiera el conocimiento en la realización de proyectos, Y tenga un mayor acercamiento ar la investigación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63" customHeight="1" x14ac:dyDescent="0.2">
      <c r="A17" s="20" t="str">
        <f>Registro!A17</f>
        <v>1 tesis profesional.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3" t="s">
        <v>7</v>
      </c>
      <c r="B20" s="43"/>
      <c r="C20" s="44" t="s">
        <v>15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8.25" customHeight="1" x14ac:dyDescent="0.2">
      <c r="A21" s="20" t="s">
        <v>48</v>
      </c>
      <c r="B21" s="20"/>
      <c r="C21" s="41">
        <v>44859</v>
      </c>
      <c r="D21" s="41"/>
      <c r="E21" s="41"/>
      <c r="F21" s="50" t="s">
        <v>44</v>
      </c>
      <c r="G21" s="50"/>
      <c r="H21" s="10">
        <v>1</v>
      </c>
    </row>
    <row r="22" spans="1:8" s="6" customFormat="1" ht="25.5" customHeight="1" x14ac:dyDescent="0.2">
      <c r="A22" s="20"/>
      <c r="B22" s="20"/>
      <c r="C22" s="41"/>
      <c r="D22" s="41"/>
      <c r="E22" s="41"/>
      <c r="F22" s="20"/>
      <c r="G22" s="20"/>
      <c r="H22" s="10"/>
    </row>
    <row r="23" spans="1:8" s="6" customFormat="1" ht="20.25" customHeight="1" x14ac:dyDescent="0.2">
      <c r="A23" s="20"/>
      <c r="B23" s="20"/>
      <c r="C23" s="41"/>
      <c r="D23" s="41"/>
      <c r="E23" s="41"/>
      <c r="F23" s="20"/>
      <c r="G23" s="20"/>
      <c r="H23" s="10"/>
    </row>
    <row r="24" spans="1:8" s="6" customFormat="1" ht="25.5" customHeight="1" x14ac:dyDescent="0.2">
      <c r="A24" s="20"/>
      <c r="B24" s="20"/>
      <c r="C24" s="41"/>
      <c r="D24" s="41"/>
      <c r="E24" s="41"/>
      <c r="F24" s="42"/>
      <c r="G24" s="42"/>
      <c r="H24" s="10"/>
    </row>
    <row r="25" spans="1:8" s="6" customFormat="1" ht="38.25" customHeight="1" x14ac:dyDescent="0.2">
      <c r="A25" s="20"/>
      <c r="B25" s="20"/>
      <c r="C25" s="41"/>
      <c r="D25" s="41"/>
      <c r="E25" s="41"/>
      <c r="F25" s="20"/>
      <c r="G25" s="20"/>
      <c r="H25" s="10"/>
    </row>
    <row r="26" spans="1:8" s="6" customFormat="1" x14ac:dyDescent="0.2"/>
    <row r="27" spans="1:8" s="6" customFormat="1" x14ac:dyDescent="0.2">
      <c r="A27" s="50"/>
      <c r="B27" s="50"/>
      <c r="C27" s="41"/>
      <c r="D27" s="41"/>
      <c r="E27" s="41"/>
      <c r="F27" s="50"/>
      <c r="G27" s="50"/>
      <c r="H27" s="10"/>
    </row>
    <row r="28" spans="1:8" s="6" customFormat="1" x14ac:dyDescent="0.2">
      <c r="A28" s="50"/>
      <c r="B28" s="50"/>
      <c r="C28" s="41"/>
      <c r="D28" s="41"/>
      <c r="E28" s="41"/>
      <c r="F28" s="50"/>
      <c r="G28" s="50"/>
      <c r="H28" s="10"/>
    </row>
    <row r="29" spans="1:8" s="6" customFormat="1" x14ac:dyDescent="0.2">
      <c r="A29" s="50"/>
      <c r="B29" s="50"/>
      <c r="C29" s="41"/>
      <c r="D29" s="41"/>
      <c r="E29" s="41"/>
      <c r="F29" s="50"/>
      <c r="G29" s="5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53"/>
      <c r="B32" s="53"/>
      <c r="C32" s="53"/>
      <c r="D32" s="53"/>
      <c r="E32" s="53"/>
      <c r="F32" s="53"/>
      <c r="G32" s="53"/>
      <c r="H32" s="53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41</v>
      </c>
      <c r="C34" s="52" t="str">
        <f>Registro!C36</f>
        <v>MCIA JESSICA ALEJANDRA REYES LARIOS</v>
      </c>
      <c r="D34" s="52"/>
      <c r="E34" s="52"/>
      <c r="G34" s="52" t="str">
        <f>Registro!F36</f>
        <v>MCJyS OFELIA ENRÍQUEZ ORDAZ</v>
      </c>
      <c r="H34" s="52"/>
    </row>
    <row r="35" spans="1:8" ht="28.5" customHeight="1" x14ac:dyDescent="0.2">
      <c r="A35" s="9" t="s">
        <v>40</v>
      </c>
      <c r="C35" s="51" t="s">
        <v>38</v>
      </c>
      <c r="D35" s="51"/>
      <c r="E35" s="51"/>
      <c r="G35" s="14" t="s">
        <v>14</v>
      </c>
      <c r="H35" s="14"/>
    </row>
    <row r="37" spans="1:8" ht="24.75" customHeight="1" x14ac:dyDescent="0.2">
      <c r="A37" s="16" t="s">
        <v>18</v>
      </c>
      <c r="B37" s="16"/>
      <c r="C37" s="16"/>
      <c r="D37" s="16"/>
      <c r="E37" s="16"/>
      <c r="F37" s="16"/>
      <c r="G37" s="16"/>
      <c r="H37" s="16"/>
    </row>
  </sheetData>
  <mergeCells count="47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 Nafa</cp:lastModifiedBy>
  <cp:lastPrinted>2022-07-28T18:37:02Z</cp:lastPrinted>
  <dcterms:created xsi:type="dcterms:W3CDTF">2022-07-23T13:46:58Z</dcterms:created>
  <dcterms:modified xsi:type="dcterms:W3CDTF">2023-01-17T03:49:56Z</dcterms:modified>
</cp:coreProperties>
</file>