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8\Downloads\"/>
    </mc:Choice>
  </mc:AlternateContent>
  <xr:revisionPtr revIDLastSave="0" documentId="13_ncr:1_{9D0CE882-0B7C-4123-99D1-A9029989238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7" l="1"/>
  <c r="G33" i="9" l="1"/>
  <c r="C33" i="9"/>
  <c r="C28" i="9"/>
  <c r="A28" i="9"/>
  <c r="C27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4" i="9" s="1"/>
  <c r="D6" i="9"/>
  <c r="G33" i="8"/>
  <c r="C33" i="8"/>
  <c r="C28" i="8"/>
  <c r="A28" i="8"/>
  <c r="C27" i="8"/>
  <c r="A27" i="8"/>
  <c r="C26" i="8"/>
  <c r="A26" i="8"/>
  <c r="A25" i="8"/>
  <c r="A24" i="8"/>
  <c r="A23" i="8"/>
  <c r="A22" i="8"/>
  <c r="A21" i="8"/>
  <c r="A17" i="8"/>
  <c r="A14" i="8"/>
  <c r="B11" i="8"/>
  <c r="G9" i="8"/>
  <c r="B8" i="8"/>
  <c r="A34" i="8" s="1"/>
  <c r="D6" i="8"/>
  <c r="G33" i="7"/>
  <c r="C33" i="7"/>
  <c r="C25" i="7"/>
  <c r="A25" i="7"/>
  <c r="A24" i="7"/>
  <c r="A22" i="7"/>
  <c r="A21" i="7"/>
  <c r="A17" i="7"/>
  <c r="A14" i="7"/>
  <c r="B11" i="7"/>
  <c r="G9" i="7"/>
  <c r="A34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<sst xmlns="http://schemas.openxmlformats.org/spreadsheetml/2006/main" count="123" uniqueCount="49">
  <si>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</si>
  <si>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</si>
  <si>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</si>
  <si>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</si>
  <si>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</si>
  <si>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</si>
  <si>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</si>
  <si>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</si>
  <si>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</si>
  <si>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</si>
  <si>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</si>
  <si>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</si>
  <si>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</si>
  <si>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</si>
  <si>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</si>
  <si>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</si>
  <si>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</si>
  <si>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</si>
  <si>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</si>
  <si>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</si>
  <si>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</si>
  <si>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</si>
  <si>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</si>
  <si>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</si>
  <si>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</si>
  <si>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</si>
  <si>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</si>
  <si>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</si>
  <si>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Proceso de evalución de los trabajos de los alumnos.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</si>
  <si>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</si>
  <si>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</si>
  <si>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</si>
  <si>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</si>
  <si>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</si>
  <si>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</si>
  <si>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</si>
  <si>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</si>
  <si>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reporte de proyectos individuales en plataforma</t>
  </si>
  <si>
    <t>22/10/22 al 18/11/22</t>
  </si>
  <si>
    <t>19/11/22 al 16/01/23</t>
  </si>
  <si>
    <t>LICENCIATURA EN ADMINISTRACIÓN</t>
  </si>
  <si>
    <t>M.C.A. FRANCISCO TOTO MACHUCHO</t>
  </si>
  <si>
    <t>4 Reportes parciales del SGI
1 Reporte Final del SGI
5 Instrumentaciones 
3 Reportes de Proyectos Individuales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</si>
  <si>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</si>
  <si>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</si>
  <si>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</si>
  <si>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</si>
  <si>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Investigación del contenido de las asignaturas</t>
  </si>
  <si>
    <t>LC EMMANUEL MENDOZA CANELA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</si>
</sst>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abSelected="1" zoomScale="110" zoomScaleNormal="11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40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48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42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32</v>
      </c>
      <c r="B21" s="19"/>
      <c r="C21" s="19"/>
      <c r="D21" s="19"/>
      <c r="E21" s="19"/>
      <c r="F21" s="20"/>
      <c r="G21" s="12" t="s">
        <v>30</v>
      </c>
    </row>
    <row r="22" spans="1:7" s="6" customFormat="1" x14ac:dyDescent="0.2">
      <c r="A22" s="18" t="s">
        <v>27</v>
      </c>
      <c r="B22" s="19"/>
      <c r="C22" s="19"/>
      <c r="D22" s="19"/>
      <c r="E22" s="19"/>
      <c r="F22" s="20"/>
      <c r="G22" s="12" t="s">
        <v>30</v>
      </c>
    </row>
    <row r="23" spans="1:7" s="6" customFormat="1" x14ac:dyDescent="0.2">
      <c r="A23" s="18" t="s">
        <v>47</v>
      </c>
      <c r="B23" s="19"/>
      <c r="C23" s="19"/>
      <c r="D23" s="19"/>
      <c r="E23" s="19"/>
      <c r="F23" s="20"/>
      <c r="G23" s="12" t="s">
        <v>30</v>
      </c>
    </row>
    <row r="24" spans="1:7" s="6" customFormat="1" x14ac:dyDescent="0.2">
      <c r="A24" s="18" t="s">
        <v>28</v>
      </c>
      <c r="B24" s="19"/>
      <c r="C24" s="19"/>
      <c r="D24" s="19"/>
      <c r="E24" s="19"/>
      <c r="F24" s="20"/>
      <c r="G24" s="12" t="s">
        <v>30</v>
      </c>
    </row>
    <row r="25" spans="1:7" s="6" customFormat="1" x14ac:dyDescent="0.2">
      <c r="A25" s="18" t="s">
        <v>29</v>
      </c>
      <c r="B25" s="19"/>
      <c r="C25" s="19"/>
      <c r="D25" s="19"/>
      <c r="E25" s="19"/>
      <c r="F25" s="20"/>
      <c r="G25" s="12" t="s">
        <v>30</v>
      </c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9"/>
      <c r="B29" s="9"/>
      <c r="C29" s="9"/>
      <c r="D29" s="9"/>
      <c r="E29" s="9"/>
      <c r="F29" s="9"/>
      <c r="G29" s="1"/>
    </row>
    <row r="30" spans="1:7" s="6" customFormat="1" x14ac:dyDescent="0.2">
      <c r="A30" s="23" t="s">
        <v>10</v>
      </c>
      <c r="B30" s="23"/>
      <c r="C30" s="23"/>
      <c r="D30" s="23"/>
      <c r="E30" s="23"/>
      <c r="F30" s="23"/>
      <c r="G30" s="23"/>
    </row>
    <row r="31" spans="1:7" s="6" customFormat="1" ht="46.5" customHeight="1" x14ac:dyDescent="0.2">
      <c r="A31" s="28"/>
      <c r="B31" s="28"/>
      <c r="C31" s="28"/>
      <c r="D31" s="28"/>
      <c r="E31" s="28"/>
      <c r="F31" s="28"/>
      <c r="G31" s="28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6" t="str">
        <f>B8</f>
        <v>LC EMMANUEL MENDOZA CANELA</v>
      </c>
      <c r="C34" s="21" t="s">
        <v>44</v>
      </c>
      <c r="D34" s="21"/>
      <c r="E34"/>
      <c r="F34" s="21" t="s">
        <v>46</v>
      </c>
      <c r="G34" s="21"/>
    </row>
    <row r="35" spans="1:7" ht="28.5" customHeight="1" x14ac:dyDescent="0.2">
      <c r="A35" s="10" t="s">
        <v>15</v>
      </c>
      <c r="C35" s="31" t="s">
        <v>45</v>
      </c>
      <c r="D35" s="31"/>
      <c r="F35" s="32" t="s">
        <v>14</v>
      </c>
      <c r="G35" s="32"/>
    </row>
    <row r="37" spans="1:7" x14ac:dyDescent="0.2">
      <c r="A37" s="27" t="s">
        <v>19</v>
      </c>
      <c r="B37" s="27"/>
      <c r="C37" s="27"/>
      <c r="D37" s="27"/>
      <c r="E37" s="27"/>
      <c r="F37" s="27"/>
      <c r="G37" s="27"/>
    </row>
  </sheetData>
  <mergeCells count="30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  <mergeCell ref="B1:E1"/>
    <mergeCell ref="F1:G1"/>
    <mergeCell ref="A27:F27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8" zoomScaleNormal="100" zoomScaleSheetLayoutView="100" workbookViewId="0">
      <selection activeCell="A28" sqref="A28:B2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9.14062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40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41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4 Reportes parciales del SGI
1 Reporte Final del SGI
5 Instrumentaciones 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8" t="s">
        <v>31</v>
      </c>
      <c r="D21" s="38"/>
      <c r="E21" s="38"/>
      <c r="F21" s="37" t="s">
        <v>33</v>
      </c>
      <c r="G21" s="37"/>
      <c r="H21" s="11">
        <v>0.33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8" t="s">
        <v>31</v>
      </c>
      <c r="D22" s="38"/>
      <c r="E22" s="38"/>
      <c r="F22" s="24" t="s">
        <v>34</v>
      </c>
      <c r="G22" s="24"/>
      <c r="H22" s="11">
        <v>0.33</v>
      </c>
    </row>
    <row r="23" spans="1:8" s="6" customFormat="1" ht="35.25" customHeight="1" x14ac:dyDescent="0.2">
      <c r="A23" s="24" t="str">
        <f>Registro!A23</f>
        <v>Investigación del contenido de las asignaturas</v>
      </c>
      <c r="B23" s="24"/>
      <c r="C23" s="38" t="s">
        <v>31</v>
      </c>
      <c r="D23" s="38"/>
      <c r="E23" s="38"/>
      <c r="F23" s="24" t="s">
        <v>35</v>
      </c>
      <c r="G23" s="24"/>
      <c r="H23" s="11">
        <v>0.33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8" t="s">
        <v>31</v>
      </c>
      <c r="D24" s="38"/>
      <c r="E24" s="38"/>
      <c r="F24" s="37" t="s">
        <v>36</v>
      </c>
      <c r="G24" s="37"/>
      <c r="H24" s="11">
        <v>0.33</v>
      </c>
    </row>
    <row r="25" spans="1:8" s="6" customFormat="1" ht="35.25" customHeight="1" x14ac:dyDescent="0.2">
      <c r="A25" s="24" t="str">
        <f>Registro!A25</f>
        <v>Elaboración de reportes administrativos de las actividades</v>
      </c>
      <c r="B25" s="24"/>
      <c r="C25" s="38" t="str">
        <f>Registro!G25</f>
        <v>05/09/2022-06/01/2023</v>
      </c>
      <c r="D25" s="38"/>
      <c r="E25" s="38"/>
      <c r="F25" s="24" t="s">
        <v>43</v>
      </c>
      <c r="G25" s="24"/>
      <c r="H25" s="11">
        <v>0.33</v>
      </c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1" t="str">
        <f>Registro!C34</f>
        <v>L.C. MANUEL DE JESUS CANO BUSTAMANTE</v>
      </c>
      <c r="D33" s="21"/>
      <c r="E33" s="21"/>
      <c r="G33" s="21" t="str">
        <f>Registro!F34</f>
        <v>M.C. J. y S. OFELIA ENRIQUEZ ORDAZ</v>
      </c>
      <c r="H33" s="21"/>
    </row>
    <row r="34" spans="1:8" ht="28.5" customHeight="1" x14ac:dyDescent="0.2">
      <c r="A34" s="10" t="str">
        <f>B8</f>
        <v>M.C.A. FRANCISCO TOTO MACHUCHO</v>
      </c>
      <c r="C34" s="36" t="s">
        <v>16</v>
      </c>
      <c r="D34" s="36"/>
      <c r="E34" s="36"/>
      <c r="G34" s="15" t="s">
        <v>14</v>
      </c>
      <c r="H34" s="15"/>
    </row>
    <row r="36" spans="1:8" ht="24.75" customHeight="1" x14ac:dyDescent="0.2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LC EMMANUEL MENDOZA CANELA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5 Instrumentaciones 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8" t="s">
        <v>38</v>
      </c>
      <c r="D21" s="38"/>
      <c r="E21" s="38"/>
      <c r="F21" s="37" t="s">
        <v>33</v>
      </c>
      <c r="G21" s="37"/>
      <c r="H21" s="11">
        <v>0.66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8" t="s">
        <v>38</v>
      </c>
      <c r="D22" s="38"/>
      <c r="E22" s="38"/>
      <c r="F22" s="24" t="s">
        <v>34</v>
      </c>
      <c r="G22" s="24"/>
      <c r="H22" s="11">
        <v>0.66</v>
      </c>
    </row>
    <row r="23" spans="1:8" s="6" customFormat="1" ht="35.25" customHeight="1" x14ac:dyDescent="0.2">
      <c r="A23" s="24" t="str">
        <f>Registro!A23</f>
        <v>Investigación del contenido de las asignaturas</v>
      </c>
      <c r="B23" s="24"/>
      <c r="C23" s="38" t="s">
        <v>38</v>
      </c>
      <c r="D23" s="38"/>
      <c r="E23" s="38"/>
      <c r="F23" s="24" t="s">
        <v>35</v>
      </c>
      <c r="G23" s="24"/>
      <c r="H23" s="11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8" t="s">
        <v>38</v>
      </c>
      <c r="D24" s="38"/>
      <c r="E24" s="38"/>
      <c r="F24" s="37" t="s">
        <v>36</v>
      </c>
      <c r="G24" s="37"/>
      <c r="H24" s="11">
        <v>0.66</v>
      </c>
    </row>
    <row r="25" spans="1:8" s="6" customFormat="1" ht="35.25" customHeight="1" x14ac:dyDescent="0.2">
      <c r="A25" s="24" t="str">
        <f>Registro!A25</f>
        <v>Elaboración de reportes administrativos de las actividades</v>
      </c>
      <c r="B25" s="24"/>
      <c r="C25" s="38" t="s">
        <v>38</v>
      </c>
      <c r="D25" s="38"/>
      <c r="E25" s="38"/>
      <c r="F25" s="24" t="s">
        <v>37</v>
      </c>
      <c r="G25" s="24"/>
      <c r="H25" s="11">
        <v>0.66</v>
      </c>
    </row>
    <row r="26" spans="1:8" s="6" customFormat="1" x14ac:dyDescent="0.2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2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1" t="str">
        <f>Registro!C34</f>
        <v>L.C. MANUEL DE JESUS CANO BUSTAMANTE</v>
      </c>
      <c r="D33" s="21"/>
      <c r="E33" s="21"/>
      <c r="G33" s="21" t="str">
        <f>Registro!F34</f>
        <v>M.C. J. y S. OFELIA ENRIQUEZ ORDAZ</v>
      </c>
      <c r="H33" s="21"/>
    </row>
    <row r="34" spans="1:8" ht="28.5" customHeight="1" x14ac:dyDescent="0.2">
      <c r="A34" s="10" t="str">
        <f>B8</f>
        <v>LC EMMANUEL MENDOZA CANELA</v>
      </c>
      <c r="C34" s="36" t="s">
        <v>16</v>
      </c>
      <c r="D34" s="36"/>
      <c r="E34" s="36"/>
      <c r="G34" s="15" t="s">
        <v>14</v>
      </c>
      <c r="H34" s="15"/>
    </row>
    <row r="36" spans="1:8" ht="24.75" customHeight="1" x14ac:dyDescent="0.2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opLeftCell="A16" zoomScaleNormal="100" zoomScaleSheetLayoutView="100" workbookViewId="0">
      <selection activeCell="K32" sqref="K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LC EMMANUEL MENDOZA CANELA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5 Instrumentaciones 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Preparación de clases de materias de acuerdo al horario de clases asignado en este semestre.</v>
      </c>
      <c r="B21" s="37"/>
      <c r="C21" s="38" t="s">
        <v>39</v>
      </c>
      <c r="D21" s="38"/>
      <c r="E21" s="38"/>
      <c r="F21" s="37" t="s">
        <v>33</v>
      </c>
      <c r="G21" s="37"/>
      <c r="H21" s="11">
        <v>1</v>
      </c>
    </row>
    <row r="22" spans="1:8" s="6" customFormat="1" x14ac:dyDescent="0.2">
      <c r="A22" s="37" t="str">
        <f>Registro!A22</f>
        <v>Elaboración, aplicación y calificación de exámenes</v>
      </c>
      <c r="B22" s="37"/>
      <c r="C22" s="38" t="s">
        <v>39</v>
      </c>
      <c r="D22" s="38"/>
      <c r="E22" s="38"/>
      <c r="F22" s="24" t="s">
        <v>34</v>
      </c>
      <c r="G22" s="24"/>
      <c r="H22" s="11">
        <v>1</v>
      </c>
    </row>
    <row r="23" spans="1:8" s="6" customFormat="1" x14ac:dyDescent="0.2">
      <c r="A23" s="37" t="str">
        <f>Registro!A23</f>
        <v>Investigación del contenido de las asignaturas</v>
      </c>
      <c r="B23" s="37"/>
      <c r="C23" s="38" t="s">
        <v>39</v>
      </c>
      <c r="D23" s="38"/>
      <c r="E23" s="38"/>
      <c r="F23" s="24" t="s">
        <v>35</v>
      </c>
      <c r="G23" s="24"/>
      <c r="H23" s="11">
        <v>1</v>
      </c>
    </row>
    <row r="24" spans="1:8" s="6" customFormat="1" x14ac:dyDescent="0.2">
      <c r="A24" s="37" t="str">
        <f>Registro!A24</f>
        <v>Proceso de evalución de los trabajos de los alumnos.</v>
      </c>
      <c r="B24" s="37"/>
      <c r="C24" s="38" t="s">
        <v>39</v>
      </c>
      <c r="D24" s="38"/>
      <c r="E24" s="38"/>
      <c r="F24" s="37" t="s">
        <v>36</v>
      </c>
      <c r="G24" s="37"/>
      <c r="H24" s="11">
        <v>1</v>
      </c>
    </row>
    <row r="25" spans="1:8" s="6" customFormat="1" x14ac:dyDescent="0.2">
      <c r="A25" s="37" t="str">
        <f>Registro!A25</f>
        <v>Elaboración de reportes administrativos de las actividades</v>
      </c>
      <c r="B25" s="37"/>
      <c r="C25" s="38" t="s">
        <v>39</v>
      </c>
      <c r="D25" s="38"/>
      <c r="E25" s="38"/>
      <c r="F25" s="24" t="s">
        <v>37</v>
      </c>
      <c r="G25" s="24"/>
      <c r="H25" s="11">
        <v>1</v>
      </c>
    </row>
    <row r="26" spans="1:8" s="6" customFormat="1" x14ac:dyDescent="0.2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2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1" t="str">
        <f>Registro!C34</f>
        <v>L.C. MANUEL DE JESUS CANO BUSTAMANTE</v>
      </c>
      <c r="D33" s="21"/>
      <c r="E33" s="21"/>
      <c r="G33" s="21" t="str">
        <f>Registro!F34</f>
        <v>M.C. J. y S. OFELIA ENRIQUEZ ORDAZ</v>
      </c>
      <c r="H33" s="21"/>
    </row>
    <row r="34" spans="1:8" ht="28.5" customHeight="1" x14ac:dyDescent="0.2">
      <c r="A34" s="10" t="str">
        <f>B8</f>
        <v>LC EMMANUEL MENDOZA CANELA</v>
      </c>
      <c r="C34" s="36" t="s">
        <v>16</v>
      </c>
      <c r="D34" s="36"/>
      <c r="E34" s="36"/>
      <c r="G34" s="15" t="s">
        <v>14</v>
      </c>
      <c r="H34" s="15"/>
    </row>
    <row r="36" spans="1:8" ht="24.75" customHeight="1" x14ac:dyDescent="0.2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Emmanuel Mendoza</cp:lastModifiedBy>
  <cp:lastPrinted>2022-07-28T18:37:02Z</cp:lastPrinted>
  <dcterms:created xsi:type="dcterms:W3CDTF">2022-07-23T13:46:58Z</dcterms:created>
  <dcterms:modified xsi:type="dcterms:W3CDTF">2022-10-21T23:52:20Z</dcterms:modified>
</cp:coreProperties>
</file>