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I15" i="22"/>
  <c r="J15" i="22" s="1"/>
  <c r="N28" i="10"/>
  <c r="M28" i="10"/>
  <c r="K28" i="10"/>
  <c r="G28" i="10"/>
  <c r="F28" i="10"/>
  <c r="E28" i="10"/>
  <c r="L16" i="10"/>
  <c r="I16" i="10"/>
  <c r="L15" i="10"/>
  <c r="I15" i="10"/>
  <c r="L14" i="10"/>
  <c r="I14" i="10"/>
  <c r="H15" i="22" l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<sst xmlns="http://schemas.openxmlformats.org/spreadsheetml/2006/main" count="175" uniqueCount="44">
  <si>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</si>
  <si>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</si>
  <si>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</si>
  <si>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</si>
  <si>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</si>
  <si>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</si>
  <si>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</si>
  <si>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</si>
  <si>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</si>
  <si>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</si>
  <si>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</si>
  <si>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</si>
  <si>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</si>
  <si>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</si>
  <si>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</si>
  <si>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</si>
  <si>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</si>
  <si>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</si>
  <si>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</si>
  <si>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</si>
  <si>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</si>
  <si>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</si>
  <si>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</si>
  <si>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</si>
  <si>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</si>
  <si>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</si>
  <si>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</si>
  <si>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</si>
  <si>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</si>
  <si>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</si>
  <si>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</si>
  <si>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IMCT</t>
  </si>
  <si>
    <t>M.I.I. ESTEBAN DOMINGUEZ FISCAL</t>
  </si>
  <si>
    <t>SEPTIEMBRE 2022-ENERO 2023</t>
  </si>
  <si>
    <t>INGENIERIA ELECTROMECANICA</t>
  </si>
  <si>
    <t>ING. ANGEL RODRIGUEZ RUIZ</t>
  </si>
  <si>
    <t>TECNOLOGIA DE LOS MATERIALES</t>
  </si>
  <si>
    <t>IEME</t>
  </si>
  <si>
    <t>ELECTRONICA DIGITAL</t>
  </si>
  <si>
    <t>JEFE DE CARRERA</t>
  </si>
  <si>
    <t>PROFESOR</t>
  </si>
  <si>
    <t>302A</t>
  </si>
  <si>
    <t>302B</t>
  </si>
  <si>
    <t>402U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</si>
</sst>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93" zoomScaleNormal="93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36</v>
      </c>
      <c r="B14" s="21" t="s">
        <v>21</v>
      </c>
      <c r="C14" s="21" t="s">
        <v>41</v>
      </c>
      <c r="D14" s="9" t="s">
        <v>37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0.44</v>
      </c>
    </row>
    <row r="15" spans="1:14" s="11" customFormat="1" x14ac:dyDescent="0.2">
      <c r="A15" s="8" t="s">
        <v>36</v>
      </c>
      <c r="B15" s="21" t="s">
        <v>21</v>
      </c>
      <c r="C15" s="21" t="s">
        <v>42</v>
      </c>
      <c r="D15" s="9" t="s">
        <v>37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0.57999999999999996</v>
      </c>
    </row>
    <row r="16" spans="1:14" s="11" customFormat="1" x14ac:dyDescent="0.2">
      <c r="A16" s="8" t="s">
        <v>38</v>
      </c>
      <c r="B16" s="21" t="s">
        <v>21</v>
      </c>
      <c r="C16" s="21" t="s">
        <v>43</v>
      </c>
      <c r="D16" s="9" t="s">
        <v>37</v>
      </c>
      <c r="E16" s="9"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0.65</v>
      </c>
    </row>
    <row r="17" spans="1:14" s="11" customFormat="1" x14ac:dyDescent="0.2">
      <c r="A17" s="8"/>
      <c r="B17" s="21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21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83.666666666666671</v>
      </c>
      <c r="N28" s="19">
        <f>AVERAGE(N14:N27)</f>
        <v>0.55666666666666664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40</v>
      </c>
      <c r="C33" s="37"/>
      <c r="D33" s="37"/>
      <c r="G33" s="22" t="s">
        <v>39</v>
      </c>
      <c r="H33" s="22"/>
      <c r="I33" s="22"/>
      <c r="J33" s="22"/>
    </row>
    <row r="34" spans="1:10" ht="62.25" customHeight="1" x14ac:dyDescent="0.2">
      <c r="B34" s="38" t="s">
        <v>35</v>
      </c>
      <c r="C34" s="38"/>
      <c r="D34" s="38"/>
      <c r="G34" s="34" t="s">
        <v>32</v>
      </c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/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TECNOLOGIA DE LOS MATERIALES</v>
      </c>
      <c r="B14" s="9"/>
      <c r="C14" s="9" t="str">
        <f>'1'!C14</f>
        <v>302A</v>
      </c>
      <c r="D14" s="9" t="str">
        <f>'1'!D14</f>
        <v>IEME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TECNOLOGIA DE LOS MATERIALES</v>
      </c>
      <c r="B15" s="9"/>
      <c r="C15" s="9" t="str">
        <f>'1'!C15</f>
        <v>302B</v>
      </c>
      <c r="D15" s="9" t="str">
        <f>'1'!D15</f>
        <v>IEME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ELECTRONICA DIGITAL</v>
      </c>
      <c r="B16" s="9"/>
      <c r="C16" s="9" t="str">
        <f>'1'!C16</f>
        <v>402U</v>
      </c>
      <c r="D16" s="9" t="str">
        <f>'1'!D16</f>
        <v>IEME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2022-10-19T14:53:33Z</dcterms:modified>
  <cp:category/>
  <cp:contentStatus/>
</cp:coreProperties>
</file>