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<sst xmlns="http://schemas.openxmlformats.org/spreadsheetml/2006/main" count="129" uniqueCount="58">
  <si>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</si>
  <si>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</si>
  <si>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</si>
  <si>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</si>
  <si>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</si>
  <si>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</si>
  <si>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</si>
  <si>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</si>
  <si>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</si>
  <si>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</si>
  <si>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</si>
  <si>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</si>
  <si>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</si>
  <si>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</si>
  <si>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</si>
  <si>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</si>
  <si>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</si>
  <si>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</si>
  <si>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</si>
  <si>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</si>
  <si>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</si>
  <si>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</si>
  <si>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</si>
  <si>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</si>
  <si>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</si>
  <si>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</si>
  <si>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</si>
  <si>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</si>
  <si>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</si>
  <si>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</si>
  <si>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</si>
  <si>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</si>
  <si>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</si>
  <si>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</si>
  <si>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</si>
  <si>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</si>
  <si>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</si>
  <si>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</si>
  <si>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</si>
  <si>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</si>
  <si>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</si>
  <si>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</si>
  <si>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</si>
  <si>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</si>
  <si>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</si>
  <si>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</si>
  <si>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</si>
  <si>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</si>
  <si>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</si>
  <si>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</si>
  <si>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</si>
  <si>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</si>
  <si>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ING. ANGEL RODRIGUEZ RUIZ</t>
  </si>
  <si>
    <t>M.I.I ESTEBAN DOMINGUEZ FISCAL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</si>
  <si>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</si>
  <si>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</si>
  <si>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>efe de División de Ingeniería Electromeanica</t>
    </r>
  </si>
  <si>
    <t>Jefe de División de Ingeniería 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</si>
</sst>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2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0" t="s">
        <v>1</v>
      </c>
      <c r="B6" s="20"/>
      <c r="C6" s="20"/>
      <c r="D6" s="24" t="s">
        <v>51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52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35" t="s">
        <v>42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43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2">
        <v>44809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2">
        <v>44844</v>
      </c>
    </row>
    <row r="23" spans="1:7" s="6" customFormat="1" x14ac:dyDescent="0.2">
      <c r="A23" s="17" t="s">
        <v>47</v>
      </c>
      <c r="B23" s="18"/>
      <c r="C23" s="18"/>
      <c r="D23" s="18"/>
      <c r="E23" s="18"/>
      <c r="F23" s="19"/>
      <c r="G23" s="12" t="s">
        <v>38</v>
      </c>
    </row>
    <row r="24" spans="1:7" s="6" customFormat="1" x14ac:dyDescent="0.2">
      <c r="A24" s="17" t="s">
        <v>48</v>
      </c>
      <c r="B24" s="18"/>
      <c r="C24" s="18"/>
      <c r="D24" s="18"/>
      <c r="E24" s="18"/>
      <c r="F24" s="19"/>
      <c r="G24" s="12" t="s">
        <v>37</v>
      </c>
    </row>
    <row r="25" spans="1:7" s="6" customFormat="1" x14ac:dyDescent="0.2">
      <c r="A25" s="17" t="s">
        <v>49</v>
      </c>
      <c r="B25" s="18"/>
      <c r="C25" s="18"/>
      <c r="D25" s="18"/>
      <c r="E25" s="18"/>
      <c r="F25" s="19"/>
      <c r="G25" s="12">
        <v>44875</v>
      </c>
    </row>
    <row r="26" spans="1:7" s="6" customFormat="1" x14ac:dyDescent="0.2">
      <c r="A26" s="17" t="s">
        <v>50</v>
      </c>
      <c r="B26" s="18"/>
      <c r="C26" s="18"/>
      <c r="D26" s="18"/>
      <c r="E26" s="18"/>
      <c r="F26" s="19"/>
      <c r="G26" s="12">
        <v>44932</v>
      </c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7" t="s">
        <v>53</v>
      </c>
      <c r="D37" s="28"/>
      <c r="E37"/>
      <c r="F37" s="27" t="s">
        <v>54</v>
      </c>
      <c r="G37" s="28"/>
    </row>
    <row r="38" spans="1:7" ht="28.5" customHeight="1" x14ac:dyDescent="0.2">
      <c r="A38" s="10" t="s">
        <v>15</v>
      </c>
      <c r="C38" s="44" t="s">
        <v>57</v>
      </c>
      <c r="D38" s="29"/>
      <c r="F38" s="30" t="s">
        <v>14</v>
      </c>
      <c r="G38" s="30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3" zoomScaleNormal="100" zoomScaleSheetLayoutView="100" workbookViewId="0">
      <selection activeCell="E41" sqref="E41"/>
    </sheetView>
  </sheetViews>
  <sheetFormatPr baseColWidth="10" defaultColWidth="11.42578125" defaultRowHeight="12.75" x14ac:dyDescent="0.2"/>
  <cols>
    <col min="1" max="1" width="28.85546875" style="1" customWidth="1"/>
    <col min="2" max="2" width="4.28515625" style="1" customWidth="1"/>
    <col min="3" max="3" width="7.7109375" style="1" customWidth="1"/>
    <col min="4" max="4" width="8.28515625" style="1" customWidth="1"/>
    <col min="5" max="5" width="27.28515625" style="1" customWidth="1"/>
    <col min="6" max="6" width="3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">
        <v>51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5" t="str">
        <f>Registro!B11</f>
        <v>BANCOS DE PROYECTOS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Solicitar una reunion de academia y proponer proyectos para las residencias</v>
      </c>
      <c r="B21" s="25"/>
      <c r="C21" s="39" t="s">
        <v>25</v>
      </c>
      <c r="D21" s="39"/>
      <c r="E21" s="39"/>
      <c r="F21" s="40" t="s">
        <v>39</v>
      </c>
      <c r="G21" s="40"/>
      <c r="H21" s="11">
        <v>0.33</v>
      </c>
    </row>
    <row r="22" spans="1:8" s="6" customFormat="1" ht="35.25" customHeight="1" x14ac:dyDescent="0.2">
      <c r="A22" s="25" t="str">
        <f>Registro!A23</f>
        <v>Analizar las selecciones de los alumnos</v>
      </c>
      <c r="B22" s="25"/>
      <c r="C22" s="39" t="s">
        <v>25</v>
      </c>
      <c r="D22" s="39"/>
      <c r="E22" s="39"/>
      <c r="F22" s="25" t="s">
        <v>40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Establecer los revisores externos e internos</v>
      </c>
      <c r="B23" s="25"/>
      <c r="C23" s="39" t="s">
        <v>25</v>
      </c>
      <c r="D23" s="39"/>
      <c r="E23" s="39"/>
      <c r="F23" s="25" t="s">
        <v>40</v>
      </c>
      <c r="G23" s="25"/>
      <c r="H23" s="11">
        <v>0.33</v>
      </c>
    </row>
    <row r="24" spans="1:8" s="6" customFormat="1" ht="35.25" customHeight="1" x14ac:dyDescent="0.2">
      <c r="A24" s="25" t="str">
        <f>Registro!A25</f>
        <v>Dar seguimiento a los alumnos con el anteproyecto</v>
      </c>
      <c r="B24" s="25"/>
      <c r="C24" s="39" t="s">
        <v>25</v>
      </c>
      <c r="D24" s="39"/>
      <c r="E24" s="39"/>
      <c r="F24" s="40" t="s">
        <v>41</v>
      </c>
      <c r="G24" s="40"/>
      <c r="H24" s="11">
        <v>0.33</v>
      </c>
    </row>
    <row r="25" spans="1:8" s="6" customFormat="1" ht="35.25" customHeight="1" x14ac:dyDescent="0.2">
      <c r="A25" s="25" t="str">
        <f>Registro!A26</f>
        <v>Fin del proyecto de residencia</v>
      </c>
      <c r="B25" s="25"/>
      <c r="C25" s="39" t="s">
        <v>25</v>
      </c>
      <c r="D25" s="39"/>
      <c r="E25" s="39"/>
      <c r="F25" s="40" t="s">
        <v>41</v>
      </c>
      <c r="G25" s="40"/>
      <c r="H25" s="11">
        <v>0.33</v>
      </c>
    </row>
    <row r="26" spans="1:8" s="6" customFormat="1" ht="35.25" customHeight="1" x14ac:dyDescent="0.2">
      <c r="A26" s="25">
        <f>Registro!A27</f>
        <v>0</v>
      </c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7" t="str">
        <f>Registro!C37</f>
        <v>M.I.I ESTEBAN DOMINGUEZ FISCAL</v>
      </c>
      <c r="D35" s="27"/>
      <c r="E35" s="27"/>
      <c r="G35" s="27" t="str">
        <f>Registro!F37</f>
        <v>MCJYS OFELIA ENRIQUEZ ORDAZ</v>
      </c>
      <c r="H35" s="27"/>
    </row>
    <row r="36" spans="1:8" ht="28.5" customHeight="1" x14ac:dyDescent="0.2">
      <c r="A36" s="10" t="s">
        <v>55</v>
      </c>
      <c r="C36" s="43" t="s">
        <v>56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8" t="str">
        <f>Registro!B11</f>
        <v>BANCOS DE PROYECTOS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Solicitar una reunion de academia y proponer proyectos para las residencias</v>
      </c>
      <c r="B21" s="25"/>
      <c r="C21" s="39" t="s">
        <v>33</v>
      </c>
      <c r="D21" s="39"/>
      <c r="E21" s="39"/>
      <c r="F21" s="40" t="s">
        <v>26</v>
      </c>
      <c r="G21" s="40"/>
      <c r="H21" s="11">
        <v>0.66</v>
      </c>
    </row>
    <row r="22" spans="1:8" s="6" customFormat="1" ht="35.25" customHeight="1" x14ac:dyDescent="0.2">
      <c r="A22" s="25" t="str">
        <f>Registro!A23</f>
        <v>Analizar las selecciones de los alumnos</v>
      </c>
      <c r="B22" s="25"/>
      <c r="C22" s="39" t="s">
        <v>33</v>
      </c>
      <c r="D22" s="39"/>
      <c r="E22" s="39"/>
      <c r="F22" s="25" t="s">
        <v>27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Establecer los revisores externos e internos</v>
      </c>
      <c r="B23" s="25"/>
      <c r="C23" s="39" t="s">
        <v>33</v>
      </c>
      <c r="D23" s="39"/>
      <c r="E23" s="39"/>
      <c r="F23" s="25" t="s">
        <v>28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Dar seguimiento a los alumnos con el anteproyecto</v>
      </c>
      <c r="B24" s="25"/>
      <c r="C24" s="39" t="s">
        <v>33</v>
      </c>
      <c r="D24" s="39"/>
      <c r="E24" s="39"/>
      <c r="F24" s="40" t="s">
        <v>29</v>
      </c>
      <c r="G24" s="40"/>
      <c r="H24" s="11">
        <v>0.66</v>
      </c>
    </row>
    <row r="25" spans="1:8" s="6" customFormat="1" ht="35.25" customHeight="1" x14ac:dyDescent="0.2">
      <c r="A25" s="25" t="str">
        <f>Registro!A26</f>
        <v>Fin del proyecto de residencia</v>
      </c>
      <c r="B25" s="25"/>
      <c r="C25" s="39" t="s">
        <v>33</v>
      </c>
      <c r="D25" s="39"/>
      <c r="E25" s="39"/>
      <c r="F25" s="40" t="s">
        <v>30</v>
      </c>
      <c r="G25" s="40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M.I.I ESTEBAN DOMINGUEZ FISCAL</v>
      </c>
      <c r="D35" s="28"/>
      <c r="E35" s="28"/>
      <c r="G35" s="28" t="str">
        <f>Registro!F37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8" t="s">
        <v>35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0" t="str">
        <f>Registro!A21</f>
        <v>Solicitar una reunion de academia y proponer proyectos para las residencias</v>
      </c>
      <c r="B21" s="40"/>
      <c r="C21" s="39" t="s">
        <v>34</v>
      </c>
      <c r="D21" s="39"/>
      <c r="E21" s="39"/>
      <c r="F21" s="40" t="s">
        <v>26</v>
      </c>
      <c r="G21" s="40"/>
      <c r="H21" s="11">
        <v>1</v>
      </c>
    </row>
    <row r="22" spans="1:8" s="6" customFormat="1" x14ac:dyDescent="0.2">
      <c r="A22" s="40" t="str">
        <f>Registro!A23</f>
        <v>Analizar las selecciones de los alumnos</v>
      </c>
      <c r="B22" s="40"/>
      <c r="C22" s="39" t="s">
        <v>34</v>
      </c>
      <c r="D22" s="39"/>
      <c r="E22" s="39"/>
      <c r="F22" s="25" t="s">
        <v>27</v>
      </c>
      <c r="G22" s="25"/>
      <c r="H22" s="11">
        <v>1</v>
      </c>
    </row>
    <row r="23" spans="1:8" s="6" customFormat="1" x14ac:dyDescent="0.2">
      <c r="A23" s="40" t="str">
        <f>Registro!A24</f>
        <v>Establecer los revisores externos e internos</v>
      </c>
      <c r="B23" s="40"/>
      <c r="C23" s="39" t="s">
        <v>34</v>
      </c>
      <c r="D23" s="39"/>
      <c r="E23" s="39"/>
      <c r="F23" s="25" t="s">
        <v>28</v>
      </c>
      <c r="G23" s="25"/>
      <c r="H23" s="11">
        <v>1</v>
      </c>
    </row>
    <row r="24" spans="1:8" s="6" customFormat="1" x14ac:dyDescent="0.2">
      <c r="A24" s="40" t="str">
        <f>Registro!A25</f>
        <v>Dar seguimiento a los alumnos con el anteproyecto</v>
      </c>
      <c r="B24" s="40"/>
      <c r="C24" s="39" t="s">
        <v>34</v>
      </c>
      <c r="D24" s="39"/>
      <c r="E24" s="39"/>
      <c r="F24" s="40" t="s">
        <v>29</v>
      </c>
      <c r="G24" s="40"/>
      <c r="H24" s="11">
        <v>1</v>
      </c>
    </row>
    <row r="25" spans="1:8" s="6" customFormat="1" x14ac:dyDescent="0.2">
      <c r="A25" s="40" t="str">
        <f>Registro!A26</f>
        <v>Fin del proyecto de residencia</v>
      </c>
      <c r="B25" s="40"/>
      <c r="C25" s="39" t="s">
        <v>34</v>
      </c>
      <c r="D25" s="39"/>
      <c r="E25" s="39"/>
      <c r="F25" s="40" t="s">
        <v>30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39" t="s">
        <v>34</v>
      </c>
      <c r="D26" s="39"/>
      <c r="E26" s="39"/>
      <c r="F26" s="25" t="s">
        <v>31</v>
      </c>
      <c r="G26" s="25"/>
      <c r="H26" s="11">
        <v>1</v>
      </c>
    </row>
    <row r="27" spans="1:8" s="6" customFormat="1" x14ac:dyDescent="0.2">
      <c r="A27" s="40">
        <f>Registro!A28</f>
        <v>0</v>
      </c>
      <c r="B27" s="40"/>
      <c r="C27" s="39" t="s">
        <v>34</v>
      </c>
      <c r="D27" s="39"/>
      <c r="E27" s="39"/>
      <c r="F27" s="25" t="s">
        <v>32</v>
      </c>
      <c r="G27" s="25"/>
      <c r="H27" s="11">
        <v>1</v>
      </c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M.I.I ESTEBAN DOMINGUEZ FISCAL</v>
      </c>
      <c r="D35" s="28"/>
      <c r="E35" s="28"/>
      <c r="G35" s="28" t="str">
        <f>Registro!F37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2022-10-28T04:16:26Z</dcterms:modified>
</cp:coreProperties>
</file>