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000001_{CD23E786-7FD3-1241-8A75-76AE38A5D3AC}" xr6:coauthVersionLast="47" xr6:coauthVersionMax="47" xr10:uidLastSave="{00000000-0000-0000-0000-000000000000}"/>
  <bookViews>
    <workbookView xWindow="-120" yWindow="-120" windowWidth="1560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8" l="1"/>
  <c r="C26" i="8"/>
  <c r="A27" i="8"/>
  <c r="A26" i="8"/>
  <c r="A25" i="8"/>
  <c r="A24" i="8"/>
  <c r="A23" i="8"/>
  <c r="A22" i="8"/>
  <c r="A21" i="8"/>
  <c r="G35" i="9"/>
  <c r="C35" i="9"/>
  <c r="A17" i="9"/>
  <c r="A14" i="9"/>
  <c r="B11" i="9"/>
  <c r="G9" i="9"/>
  <c r="B8" i="9"/>
  <c r="A36" i="9"/>
  <c r="D6" i="9"/>
  <c r="G35" i="8"/>
  <c r="C35" i="8"/>
  <c r="A17" i="8"/>
  <c r="A14" i="8"/>
  <c r="B11" i="8"/>
  <c r="G9" i="8"/>
  <c r="B8" i="8"/>
  <c r="D6" i="8"/>
  <c r="C35" i="7"/>
  <c r="C27" i="7"/>
  <c r="A27" i="7"/>
  <c r="C26" i="7"/>
  <c r="A26" i="7"/>
  <c r="A25" i="7"/>
  <c r="A24" i="7"/>
  <c r="A23" i="7"/>
  <c r="A22" i="7"/>
  <c r="A21" i="7"/>
  <c r="A17" i="7"/>
  <c r="A14" i="7"/>
  <c r="B11" i="7"/>
  <c r="G9" i="7"/>
  <c r="B8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00000000-0006-0000-00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tc={E36A14EF-3699-4637-A043-F5E2EE240D04}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200-000002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<sst xmlns="http://schemas.openxmlformats.org/spreadsheetml/2006/main" count="120" uniqueCount="52">
  <si>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</si>
  <si>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</si>
  <si>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</si>
  <si>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</si>
  <si>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</si>
  <si>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</si>
  <si>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</si>
  <si>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</si>
  <si>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</si>
  <si>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</si>
  <si>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</si>
  <si>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</si>
  <si>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</si>
  <si>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</si>
  <si>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</si>
  <si>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</si>
  <si>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</si>
  <si>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</si>
  <si>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</si>
  <si>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</si>
  <si>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</si>
  <si>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</si>
  <si>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</si>
  <si>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</si>
  <si>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</si>
  <si>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</si>
  <si>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</si>
  <si>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</si>
  <si>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</si>
  <si>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</si>
  <si>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</si>
  <si>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</si>
  <si>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</si>
  <si>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</si>
  <si>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</si>
  <si>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</si>
  <si>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</si>
  <si>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</si>
  <si>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ING. ANGEL RODRIGUEZ RUIZ</t>
  </si>
  <si>
    <t>4 Reportes parciales del SGI
1 Reporte Final del SGI
3 Instrumentaciones 
3 Reportes de Proyectos Individuales</t>
  </si>
  <si>
    <t>Jefe de División de Ingeniería Electromecanica</t>
  </si>
  <si>
    <t>M.I.I ESTEBAN DOMINGUEZ FISCAL</t>
  </si>
  <si>
    <t>ELECTROMECANICA</t>
  </si>
  <si>
    <t>MCJYS OFELIA ENRIQUEZ ORDAZ</t>
  </si>
  <si>
    <t>Docente</t>
  </si>
  <si>
    <t xml:space="preserve">Jefe de División de Ingeniería </t>
  </si>
  <si>
    <t>Elaboración, aplicación y calificación de exámenes de la primera unidad</t>
  </si>
  <si>
    <t>Investigación Documental del contenido de las asignaturas de la segunda unidad</t>
  </si>
  <si>
    <t>Proceso de evalución de los trabajos de los alumnos del segundo reporte</t>
  </si>
  <si>
    <t>Preparación de material didáctico para cada tema de las materias antes citadas del segundo reporte</t>
  </si>
  <si>
    <t>Asesoría Extra clases de las asignaturas de tecnologia  de los materiales 302-a</t>
  </si>
  <si>
    <t>reporte de proyectos individuales en plataforma classroom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</si>
</sst>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11" Type="http://schemas.openxmlformats.org/officeDocument/2006/relationships/customXml" Target="../customXml/item2.xml" /><Relationship Id="rId5" Type="http://schemas.openxmlformats.org/officeDocument/2006/relationships/theme" Target="theme/theme1.xml" /><Relationship Id="rId10" Type="http://schemas.openxmlformats.org/officeDocument/2006/relationships/customXml" Target="../customXml/item1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7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Relationship Id="rId5" Type="http://schemas.microsoft.com/office/2017/10/relationships/threadedComment" Target="../threadedComments/threadedComment1.xml" /><Relationship Id="rId4" Type="http://schemas.openxmlformats.org/officeDocument/2006/relationships/comments" Target="../comments1.xml" 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 /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Relationship Id="rId5" Type="http://schemas.microsoft.com/office/2017/10/relationships/threadedComment" Target="../threadedComments/threadedComment2.xml" /><Relationship Id="rId4" Type="http://schemas.openxmlformats.org/officeDocument/2006/relationships/comments" Target="../comments2.xml" 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 /><Relationship Id="rId2" Type="http://schemas.openxmlformats.org/officeDocument/2006/relationships/drawing" Target="../drawings/drawing3.xml" /><Relationship Id="rId1" Type="http://schemas.openxmlformats.org/officeDocument/2006/relationships/printerSettings" Target="../printerSettings/printerSettings3.bin" /><Relationship Id="rId5" Type="http://schemas.microsoft.com/office/2017/10/relationships/threadedComment" Target="../threadedComments/threadedComment3.xml" /><Relationship Id="rId4" Type="http://schemas.openxmlformats.org/officeDocument/2006/relationships/comments" Target="../comments3.xml" 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 /><Relationship Id="rId2" Type="http://schemas.openxmlformats.org/officeDocument/2006/relationships/drawing" Target="../drawings/drawing4.xml" /><Relationship Id="rId1" Type="http://schemas.openxmlformats.org/officeDocument/2006/relationships/printerSettings" Target="../printerSettings/printerSettings4.bin" /><Relationship Id="rId4" Type="http://schemas.openxmlformats.org/officeDocument/2006/relationships/comments" Target="../comments4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="110" zoomScaleNormal="110" zoomScaleSheetLayoutView="100" workbookViewId="0">
      <selection activeCell="G27" sqref="G27"/>
    </sheetView>
  </sheetViews>
  <sheetFormatPr defaultColWidth="11.43359375" defaultRowHeight="12.75" x14ac:dyDescent="0.15"/>
  <cols>
    <col min="1" max="1" width="38.60546875" style="1" bestFit="1" customWidth="1"/>
    <col min="2" max="2" width="4.70703125" style="1" bestFit="1" customWidth="1"/>
    <col min="3" max="4" width="11.1640625" style="1" customWidth="1"/>
    <col min="5" max="5" width="7.53125" style="1" customWidth="1"/>
    <col min="6" max="6" width="11.43359375" style="1"/>
    <col min="7" max="7" width="20.84765625" style="1" customWidth="1"/>
    <col min="8" max="16384" width="11.43359375" style="1"/>
  </cols>
  <sheetData>
    <row r="1" spans="1:7" ht="56.25" customHeight="1" x14ac:dyDescent="0.15">
      <c r="A1" s="7"/>
      <c r="B1" s="18" t="s">
        <v>21</v>
      </c>
      <c r="C1" s="18"/>
      <c r="D1" s="18"/>
      <c r="E1" s="18"/>
      <c r="F1" s="18"/>
      <c r="G1" s="18"/>
    </row>
    <row r="3" spans="1:7" x14ac:dyDescent="0.15">
      <c r="A3" s="26" t="s">
        <v>23</v>
      </c>
      <c r="B3" s="26"/>
      <c r="C3" s="26"/>
      <c r="D3" s="26"/>
      <c r="E3" s="26"/>
      <c r="F3" s="26"/>
      <c r="G3" s="26"/>
    </row>
    <row r="4" spans="1:7" x14ac:dyDescent="0.15">
      <c r="A4" s="2"/>
      <c r="B4" s="2"/>
      <c r="C4" s="2"/>
      <c r="D4" s="2"/>
      <c r="E4" s="2"/>
    </row>
    <row r="5" spans="1:7" x14ac:dyDescent="0.15">
      <c r="A5" s="26" t="s">
        <v>0</v>
      </c>
      <c r="B5" s="26"/>
      <c r="C5" s="26"/>
      <c r="D5" s="26"/>
      <c r="E5" s="26"/>
      <c r="F5" s="26"/>
      <c r="G5" s="26"/>
    </row>
    <row r="6" spans="1:7" x14ac:dyDescent="0.15">
      <c r="A6" s="27" t="s">
        <v>1</v>
      </c>
      <c r="B6" s="27"/>
      <c r="C6" s="27"/>
      <c r="D6" s="30" t="s">
        <v>42</v>
      </c>
      <c r="E6" s="30"/>
      <c r="F6" s="30"/>
      <c r="G6" s="3"/>
    </row>
    <row r="7" spans="1:7" x14ac:dyDescent="0.15">
      <c r="A7" s="2"/>
      <c r="B7" s="2"/>
      <c r="C7" s="2"/>
      <c r="D7" s="2"/>
      <c r="E7" s="2"/>
    </row>
    <row r="8" spans="1:7" x14ac:dyDescent="0.15">
      <c r="A8" s="4" t="s">
        <v>3</v>
      </c>
      <c r="B8" s="22" t="s">
        <v>38</v>
      </c>
      <c r="C8" s="22"/>
      <c r="D8" s="22"/>
      <c r="E8" s="22"/>
      <c r="F8" s="22"/>
      <c r="G8" s="22"/>
    </row>
    <row r="9" spans="1:7" ht="15" x14ac:dyDescent="0.2">
      <c r="A9"/>
      <c r="B9"/>
      <c r="C9"/>
      <c r="E9" s="4" t="s">
        <v>11</v>
      </c>
      <c r="F9" s="31" t="s">
        <v>24</v>
      </c>
      <c r="G9" s="31"/>
    </row>
    <row r="11" spans="1:7" ht="31.5" customHeight="1" x14ac:dyDescent="0.15">
      <c r="A11" s="4" t="s">
        <v>4</v>
      </c>
      <c r="B11" s="23" t="s">
        <v>25</v>
      </c>
      <c r="C11" s="23"/>
      <c r="D11" s="23"/>
      <c r="E11" s="23"/>
      <c r="F11" s="23"/>
      <c r="G11" s="23"/>
    </row>
    <row r="12" spans="1:7" s="6" customFormat="1" x14ac:dyDescent="0.15">
      <c r="B12" s="1"/>
      <c r="C12" s="1"/>
      <c r="D12" s="1"/>
      <c r="E12" s="1"/>
      <c r="F12" s="1"/>
      <c r="G12" s="1"/>
    </row>
    <row r="13" spans="1:7" s="6" customFormat="1" x14ac:dyDescent="0.1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15">
      <c r="A14" s="25" t="s">
        <v>26</v>
      </c>
      <c r="B14" s="25"/>
      <c r="C14" s="25"/>
      <c r="D14" s="25"/>
      <c r="E14" s="25"/>
      <c r="F14" s="25"/>
      <c r="G14" s="25"/>
    </row>
    <row r="15" spans="1:7" s="6" customFormat="1" x14ac:dyDescent="0.15">
      <c r="A15" s="8"/>
      <c r="B15" s="8"/>
      <c r="C15" s="8"/>
      <c r="D15" s="8"/>
      <c r="E15" s="8"/>
      <c r="F15" s="8"/>
      <c r="G15" s="8"/>
    </row>
    <row r="16" spans="1:7" s="6" customFormat="1" x14ac:dyDescent="0.1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15">
      <c r="A17" s="25" t="s">
        <v>39</v>
      </c>
      <c r="B17" s="25"/>
      <c r="C17" s="25"/>
      <c r="D17" s="25"/>
      <c r="E17" s="25"/>
      <c r="F17" s="25"/>
      <c r="G17" s="25"/>
    </row>
    <row r="18" spans="1:7" s="6" customFormat="1" x14ac:dyDescent="0.15">
      <c r="A18" s="8"/>
      <c r="B18" s="8"/>
      <c r="C18" s="8"/>
      <c r="D18" s="8"/>
      <c r="E18" s="8"/>
      <c r="F18" s="8"/>
      <c r="G18" s="8"/>
    </row>
    <row r="19" spans="1:7" s="6" customFormat="1" x14ac:dyDescent="0.15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15">
      <c r="A20" s="37" t="s">
        <v>6</v>
      </c>
      <c r="B20" s="38"/>
      <c r="C20" s="38"/>
      <c r="D20" s="38"/>
      <c r="E20" s="38"/>
      <c r="F20" s="39"/>
      <c r="G20" s="13" t="s">
        <v>13</v>
      </c>
    </row>
    <row r="21" spans="1:7" s="6" customFormat="1" x14ac:dyDescent="0.15">
      <c r="A21" s="19" t="s">
        <v>30</v>
      </c>
      <c r="B21" s="20"/>
      <c r="C21" s="20"/>
      <c r="D21" s="20"/>
      <c r="E21" s="20"/>
      <c r="F21" s="21"/>
      <c r="G21" s="12" t="s">
        <v>28</v>
      </c>
    </row>
    <row r="22" spans="1:7" s="6" customFormat="1" x14ac:dyDescent="0.15">
      <c r="A22" s="19" t="s">
        <v>46</v>
      </c>
      <c r="B22" s="20"/>
      <c r="C22" s="20"/>
      <c r="D22" s="20"/>
      <c r="E22" s="20"/>
      <c r="F22" s="21"/>
      <c r="G22" s="12">
        <v>44839</v>
      </c>
    </row>
    <row r="23" spans="1:7" s="6" customFormat="1" x14ac:dyDescent="0.15">
      <c r="A23" s="19" t="s">
        <v>47</v>
      </c>
      <c r="B23" s="20"/>
      <c r="C23" s="20"/>
      <c r="D23" s="20"/>
      <c r="E23" s="20"/>
      <c r="F23" s="21"/>
      <c r="G23" s="12">
        <v>44870</v>
      </c>
    </row>
    <row r="24" spans="1:7" s="6" customFormat="1" x14ac:dyDescent="0.15">
      <c r="A24" s="19" t="s">
        <v>48</v>
      </c>
      <c r="B24" s="20"/>
      <c r="C24" s="20"/>
      <c r="D24" s="20"/>
      <c r="E24" s="20"/>
      <c r="F24" s="21"/>
      <c r="G24" s="12">
        <v>44870</v>
      </c>
    </row>
    <row r="25" spans="1:7" s="6" customFormat="1" x14ac:dyDescent="0.15">
      <c r="A25" s="19" t="s">
        <v>49</v>
      </c>
      <c r="B25" s="20"/>
      <c r="C25" s="20"/>
      <c r="D25" s="20"/>
      <c r="E25" s="20"/>
      <c r="F25" s="21"/>
      <c r="G25" s="12">
        <v>44890</v>
      </c>
    </row>
    <row r="26" spans="1:7" s="6" customFormat="1" x14ac:dyDescent="0.15">
      <c r="A26" s="19" t="s">
        <v>50</v>
      </c>
      <c r="B26" s="20"/>
      <c r="C26" s="20"/>
      <c r="D26" s="20"/>
      <c r="E26" s="20"/>
      <c r="F26" s="21"/>
      <c r="G26" s="12">
        <v>44881</v>
      </c>
    </row>
    <row r="27" spans="1:7" s="6" customFormat="1" x14ac:dyDescent="0.15">
      <c r="A27" s="19" t="s">
        <v>27</v>
      </c>
      <c r="B27" s="20"/>
      <c r="C27" s="20"/>
      <c r="D27" s="20"/>
      <c r="E27" s="20"/>
      <c r="F27" s="21"/>
      <c r="G27" s="12">
        <v>44942</v>
      </c>
    </row>
    <row r="28" spans="1:7" s="6" customFormat="1" x14ac:dyDescent="0.15">
      <c r="A28" s="19"/>
      <c r="B28" s="20"/>
      <c r="C28" s="20"/>
      <c r="D28" s="20"/>
      <c r="E28" s="20"/>
      <c r="F28" s="21"/>
      <c r="G28" s="12"/>
    </row>
    <row r="29" spans="1:7" s="6" customFormat="1" x14ac:dyDescent="0.15">
      <c r="A29" s="19"/>
      <c r="B29" s="20"/>
      <c r="C29" s="20"/>
      <c r="D29" s="20"/>
      <c r="E29" s="20"/>
      <c r="F29" s="21"/>
      <c r="G29" s="12"/>
    </row>
    <row r="30" spans="1:7" s="6" customFormat="1" x14ac:dyDescent="0.15">
      <c r="A30" s="19"/>
      <c r="B30" s="20"/>
      <c r="C30" s="20"/>
      <c r="D30" s="20"/>
      <c r="E30" s="20"/>
      <c r="F30" s="21"/>
      <c r="G30" s="12"/>
    </row>
    <row r="31" spans="1:7" s="6" customFormat="1" x14ac:dyDescent="0.15">
      <c r="A31" s="9"/>
      <c r="B31" s="9"/>
      <c r="C31" s="9"/>
      <c r="D31" s="9"/>
      <c r="E31" s="9"/>
      <c r="F31" s="9"/>
      <c r="G31" s="1"/>
    </row>
    <row r="32" spans="1:7" s="6" customFormat="1" x14ac:dyDescent="0.1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15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6" t="str">
        <f>B8</f>
        <v>ING. ANGEL RODRIGUEZ RUIZ</v>
      </c>
      <c r="C36" s="32" t="s">
        <v>41</v>
      </c>
      <c r="D36" s="33"/>
      <c r="E36"/>
      <c r="F36" s="32" t="s">
        <v>43</v>
      </c>
      <c r="G36" s="22"/>
    </row>
    <row r="37" spans="1:7" ht="28.5" customHeight="1" x14ac:dyDescent="0.15">
      <c r="A37" s="10" t="s">
        <v>15</v>
      </c>
      <c r="C37" s="34" t="s">
        <v>40</v>
      </c>
      <c r="D37" s="35"/>
      <c r="F37" s="36" t="s">
        <v>14</v>
      </c>
      <c r="G37" s="36"/>
    </row>
    <row r="39" spans="1:7" x14ac:dyDescent="0.15">
      <c r="A39" s="28" t="s">
        <v>19</v>
      </c>
      <c r="B39" s="28"/>
      <c r="C39" s="28"/>
      <c r="D39" s="28"/>
      <c r="E39" s="28"/>
      <c r="F39" s="28"/>
      <c r="G39" s="28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4" zoomScaleNormal="100" zoomScaleSheetLayoutView="100" workbookViewId="0">
      <selection activeCell="A35" sqref="A35"/>
    </sheetView>
  </sheetViews>
  <sheetFormatPr defaultColWidth="11.43359375" defaultRowHeight="12.75" x14ac:dyDescent="0.15"/>
  <cols>
    <col min="1" max="1" width="28.78515625" style="1" customWidth="1"/>
    <col min="2" max="2" width="11.703125" style="1" customWidth="1"/>
    <col min="3" max="3" width="7.6640625" style="1" customWidth="1"/>
    <col min="4" max="4" width="8.33984375" style="1" customWidth="1"/>
    <col min="5" max="5" width="6.58984375" style="1" customWidth="1"/>
    <col min="6" max="6" width="11.703125" style="1" customWidth="1"/>
    <col min="7" max="16384" width="11.43359375" style="1"/>
  </cols>
  <sheetData>
    <row r="1" spans="1:8" ht="56.25" customHeight="1" x14ac:dyDescent="0.15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15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15">
      <c r="A6" s="27" t="s">
        <v>1</v>
      </c>
      <c r="B6" s="27"/>
      <c r="C6" s="27"/>
      <c r="D6" s="46" t="s">
        <v>42</v>
      </c>
      <c r="E6" s="46"/>
      <c r="F6" s="46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2" t="str">
        <f>Registro!B8</f>
        <v>ING. ANGEL RODRIGUEZ RUIZ</v>
      </c>
      <c r="C8" s="22"/>
      <c r="D8" s="22"/>
      <c r="E8" s="22"/>
      <c r="F8" s="22"/>
      <c r="G8" s="22"/>
      <c r="H8" s="22"/>
    </row>
    <row r="9" spans="1:8" x14ac:dyDescent="0.15">
      <c r="A9" s="4" t="s">
        <v>2</v>
      </c>
      <c r="B9" s="22">
        <v>1</v>
      </c>
      <c r="C9" s="22"/>
      <c r="D9" s="9"/>
      <c r="F9" s="4" t="s">
        <v>11</v>
      </c>
      <c r="G9" s="31" t="str">
        <f>Registro!F9</f>
        <v>SEP 22- ENE 23</v>
      </c>
      <c r="H9" s="31"/>
    </row>
    <row r="11" spans="1:8" ht="31.5" customHeight="1" x14ac:dyDescent="0.15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15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15">
      <c r="A17" s="25" t="str">
        <f>Registro!A17</f>
        <v>4 Reportes parciales del SGI
1 Reporte Final del SGI
3 Instrumentaciones 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1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15">
      <c r="A21" s="25" t="str">
        <f>Registro!A21</f>
        <v>Preparación de clases de materias de acuerdo al horario de clases asignado en este semestre.</v>
      </c>
      <c r="B21" s="25"/>
      <c r="C21" s="42" t="s">
        <v>29</v>
      </c>
      <c r="D21" s="42"/>
      <c r="E21" s="42"/>
      <c r="F21" s="41" t="s">
        <v>31</v>
      </c>
      <c r="G21" s="41"/>
      <c r="H21" s="11">
        <v>0.33</v>
      </c>
    </row>
    <row r="22" spans="1:8" s="6" customFormat="1" ht="35.25" customHeight="1" x14ac:dyDescent="0.15">
      <c r="A22" s="25" t="str">
        <f>Registro!A22</f>
        <v>Elaboración, aplicación y calificación de exámenes de la primera unidad</v>
      </c>
      <c r="B22" s="25"/>
      <c r="C22" s="42" t="s">
        <v>29</v>
      </c>
      <c r="D22" s="42"/>
      <c r="E22" s="42"/>
      <c r="F22" s="25" t="s">
        <v>32</v>
      </c>
      <c r="G22" s="25"/>
      <c r="H22" s="11">
        <v>0.33</v>
      </c>
    </row>
    <row r="23" spans="1:8" s="6" customFormat="1" ht="35.25" customHeight="1" x14ac:dyDescent="0.15">
      <c r="A23" s="25" t="str">
        <f>Registro!A23</f>
        <v>Investigación Documental del contenido de las asignaturas de la segunda unidad</v>
      </c>
      <c r="B23" s="25"/>
      <c r="C23" s="42" t="s">
        <v>29</v>
      </c>
      <c r="D23" s="42"/>
      <c r="E23" s="42"/>
      <c r="F23" s="25" t="s">
        <v>33</v>
      </c>
      <c r="G23" s="25"/>
      <c r="H23" s="11">
        <v>0.33</v>
      </c>
    </row>
    <row r="24" spans="1:8" s="6" customFormat="1" ht="35.25" customHeight="1" x14ac:dyDescent="0.15">
      <c r="A24" s="25" t="str">
        <f>Registro!A24</f>
        <v>Proceso de evalución de los trabajos de los alumnos del segundo reporte</v>
      </c>
      <c r="B24" s="25"/>
      <c r="C24" s="42" t="s">
        <v>29</v>
      </c>
      <c r="D24" s="42"/>
      <c r="E24" s="42"/>
      <c r="F24" s="41" t="s">
        <v>34</v>
      </c>
      <c r="G24" s="41"/>
      <c r="H24" s="11">
        <v>0.33</v>
      </c>
    </row>
    <row r="25" spans="1:8" s="6" customFormat="1" ht="35.25" customHeight="1" x14ac:dyDescent="0.15">
      <c r="A25" s="25" t="str">
        <f>Registro!A25</f>
        <v>Preparación de material didáctico para cada tema de las materias antes citadas del segundo reporte</v>
      </c>
      <c r="B25" s="25"/>
      <c r="C25" s="42" t="s">
        <v>29</v>
      </c>
      <c r="D25" s="42"/>
      <c r="E25" s="42"/>
      <c r="F25" s="41" t="s">
        <v>35</v>
      </c>
      <c r="G25" s="41"/>
      <c r="H25" s="11">
        <v>0.33</v>
      </c>
    </row>
    <row r="26" spans="1:8" s="6" customFormat="1" ht="35.25" customHeight="1" x14ac:dyDescent="0.15">
      <c r="A26" s="25" t="str">
        <f>Registro!A26</f>
        <v>Asesoría Extra clases de las asignaturas de tecnologia  de los materiales 302-a</v>
      </c>
      <c r="B26" s="25"/>
      <c r="C26" s="42">
        <f>Registro!G26</f>
        <v>44881</v>
      </c>
      <c r="D26" s="42"/>
      <c r="E26" s="42"/>
      <c r="F26" s="25" t="s">
        <v>36</v>
      </c>
      <c r="G26" s="25"/>
      <c r="H26" s="11">
        <v>0.33</v>
      </c>
    </row>
    <row r="27" spans="1:8" s="6" customFormat="1" ht="35.25" customHeight="1" x14ac:dyDescent="0.15">
      <c r="A27" s="25" t="str">
        <f>Registro!A27</f>
        <v>Elaboración de reportes administrativos de las actividades</v>
      </c>
      <c r="B27" s="25"/>
      <c r="C27" s="42">
        <f>Registro!G27</f>
        <v>44942</v>
      </c>
      <c r="D27" s="42"/>
      <c r="E27" s="42"/>
      <c r="F27" s="25" t="s">
        <v>37</v>
      </c>
      <c r="G27" s="25"/>
      <c r="H27" s="11">
        <v>0.33</v>
      </c>
    </row>
    <row r="28" spans="1:8" s="6" customFormat="1" x14ac:dyDescent="0.15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15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15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1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 t="s">
        <v>38</v>
      </c>
      <c r="C35" s="22" t="str">
        <f>Registro!C36</f>
        <v>M.I.I ESTEBAN DOMINGUEZ FISCAL</v>
      </c>
      <c r="D35" s="22"/>
      <c r="E35" s="22"/>
      <c r="G35" s="32" t="s">
        <v>43</v>
      </c>
      <c r="H35" s="22"/>
    </row>
    <row r="36" spans="1:8" ht="28.5" customHeight="1" x14ac:dyDescent="0.15">
      <c r="A36" s="10" t="s">
        <v>44</v>
      </c>
      <c r="C36" s="40" t="s">
        <v>16</v>
      </c>
      <c r="D36" s="40"/>
      <c r="E36" s="40"/>
      <c r="G36" s="15" t="s">
        <v>14</v>
      </c>
      <c r="H36" s="15"/>
    </row>
    <row r="38" spans="1:8" ht="24.75" customHeight="1" x14ac:dyDescent="0.1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F23" zoomScaleNormal="100" zoomScaleSheetLayoutView="100" workbookViewId="0">
      <selection activeCell="F27" sqref="F27:G27"/>
    </sheetView>
  </sheetViews>
  <sheetFormatPr defaultColWidth="11.43359375" defaultRowHeight="12.75" x14ac:dyDescent="0.15"/>
  <cols>
    <col min="1" max="1" width="28.78515625" style="1" customWidth="1"/>
    <col min="2" max="2" width="8.47265625" style="1" customWidth="1"/>
    <col min="3" max="4" width="6.58984375" style="1" customWidth="1"/>
    <col min="5" max="5" width="9.4140625" style="1" customWidth="1"/>
    <col min="6" max="6" width="9.68359375" style="1" customWidth="1"/>
    <col min="7" max="16384" width="11.43359375" style="1"/>
  </cols>
  <sheetData>
    <row r="1" spans="1:8" ht="56.25" customHeight="1" x14ac:dyDescent="0.15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15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15">
      <c r="A6" s="27" t="s">
        <v>1</v>
      </c>
      <c r="B6" s="27"/>
      <c r="C6" s="27"/>
      <c r="D6" s="46" t="str">
        <f>Registro!D6</f>
        <v>ELECTROMECANICA</v>
      </c>
      <c r="E6" s="46"/>
      <c r="F6" s="46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2" t="str">
        <f>Registro!B8</f>
        <v>ING. ANGEL RODRIGUEZ RUIZ</v>
      </c>
      <c r="C8" s="22"/>
      <c r="D8" s="22"/>
      <c r="E8" s="22"/>
      <c r="F8" s="22"/>
      <c r="G8" s="22"/>
      <c r="H8" s="22"/>
    </row>
    <row r="9" spans="1:8" x14ac:dyDescent="0.15">
      <c r="A9" s="4" t="s">
        <v>2</v>
      </c>
      <c r="B9" s="22">
        <v>2</v>
      </c>
      <c r="C9" s="22"/>
      <c r="D9" s="9"/>
      <c r="F9" s="4" t="s">
        <v>11</v>
      </c>
      <c r="G9" s="31" t="str">
        <f>Registro!F9</f>
        <v>SEP 22- ENE 23</v>
      </c>
      <c r="H9" s="31"/>
    </row>
    <row r="11" spans="1:8" x14ac:dyDescent="0.1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15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15">
      <c r="A17" s="25" t="str">
        <f>Registro!A17</f>
        <v>4 Reportes parciales del SGI
1 Reporte Final del SGI
3 Instrumentaciones 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1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15">
      <c r="A21" s="25" t="str">
        <f>Registro!A21</f>
        <v>Preparación de clases de materias de acuerdo al horario de clases asignado en este semestre.</v>
      </c>
      <c r="B21" s="25"/>
      <c r="C21" s="42" t="s">
        <v>29</v>
      </c>
      <c r="D21" s="42"/>
      <c r="E21" s="42"/>
      <c r="F21" s="41" t="s">
        <v>31</v>
      </c>
      <c r="G21" s="41"/>
      <c r="H21" s="11">
        <v>0.66</v>
      </c>
    </row>
    <row r="22" spans="1:8" s="6" customFormat="1" ht="35.25" customHeight="1" x14ac:dyDescent="0.15">
      <c r="A22" s="25" t="str">
        <f>Registro!A22</f>
        <v>Elaboración, aplicación y calificación de exámenes de la primera unidad</v>
      </c>
      <c r="B22" s="25"/>
      <c r="C22" s="42" t="s">
        <v>29</v>
      </c>
      <c r="D22" s="42"/>
      <c r="E22" s="42"/>
      <c r="F22" s="25" t="s">
        <v>32</v>
      </c>
      <c r="G22" s="25"/>
      <c r="H22" s="11">
        <v>0.66</v>
      </c>
    </row>
    <row r="23" spans="1:8" s="6" customFormat="1" ht="35.25" customHeight="1" x14ac:dyDescent="0.15">
      <c r="A23" s="25" t="str">
        <f>Registro!A23</f>
        <v>Investigación Documental del contenido de las asignaturas de la segunda unidad</v>
      </c>
      <c r="B23" s="25"/>
      <c r="C23" s="42" t="s">
        <v>29</v>
      </c>
      <c r="D23" s="42"/>
      <c r="E23" s="42"/>
      <c r="F23" s="25" t="s">
        <v>33</v>
      </c>
      <c r="G23" s="25"/>
      <c r="H23" s="11">
        <v>0.66</v>
      </c>
    </row>
    <row r="24" spans="1:8" s="6" customFormat="1" ht="35.25" customHeight="1" x14ac:dyDescent="0.15">
      <c r="A24" s="25" t="str">
        <f>Registro!A24</f>
        <v>Proceso de evalución de los trabajos de los alumnos del segundo reporte</v>
      </c>
      <c r="B24" s="25"/>
      <c r="C24" s="42" t="s">
        <v>29</v>
      </c>
      <c r="D24" s="42"/>
      <c r="E24" s="42"/>
      <c r="F24" s="41" t="s">
        <v>34</v>
      </c>
      <c r="G24" s="41"/>
      <c r="H24" s="11">
        <v>0.66</v>
      </c>
    </row>
    <row r="25" spans="1:8" s="6" customFormat="1" ht="35.25" customHeight="1" x14ac:dyDescent="0.15">
      <c r="A25" s="25" t="str">
        <f>Registro!A25</f>
        <v>Preparación de material didáctico para cada tema de las materias antes citadas del segundo reporte</v>
      </c>
      <c r="B25" s="25"/>
      <c r="C25" s="42" t="s">
        <v>29</v>
      </c>
      <c r="D25" s="42"/>
      <c r="E25" s="42"/>
      <c r="F25" s="41" t="s">
        <v>35</v>
      </c>
      <c r="G25" s="41"/>
      <c r="H25" s="11">
        <v>0.66</v>
      </c>
    </row>
    <row r="26" spans="1:8" s="6" customFormat="1" ht="35.25" customHeight="1" x14ac:dyDescent="0.15">
      <c r="A26" s="25" t="str">
        <f>Registro!A26</f>
        <v>Asesoría Extra clases de las asignaturas de tecnologia  de los materiales 302-a</v>
      </c>
      <c r="B26" s="25"/>
      <c r="C26" s="42">
        <f>Registro!G26</f>
        <v>44881</v>
      </c>
      <c r="D26" s="42"/>
      <c r="E26" s="42"/>
      <c r="F26" s="25" t="s">
        <v>36</v>
      </c>
      <c r="G26" s="25"/>
      <c r="H26" s="11">
        <v>0.66</v>
      </c>
    </row>
    <row r="27" spans="1:8" s="6" customFormat="1" ht="35.25" customHeight="1" x14ac:dyDescent="0.15">
      <c r="A27" s="25" t="str">
        <f>Registro!A27</f>
        <v>Elaboración de reportes administrativos de las actividades</v>
      </c>
      <c r="B27" s="25"/>
      <c r="C27" s="42">
        <f>Registro!G27</f>
        <v>44942</v>
      </c>
      <c r="D27" s="42"/>
      <c r="E27" s="42"/>
      <c r="F27" s="25" t="s">
        <v>51</v>
      </c>
      <c r="G27" s="25"/>
      <c r="H27" s="11">
        <v>0.66</v>
      </c>
    </row>
    <row r="28" spans="1:8" s="6" customFormat="1" x14ac:dyDescent="0.15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15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15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1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7" t="s">
        <v>38</v>
      </c>
      <c r="C35" s="32" t="str">
        <f>Registro!C36</f>
        <v>M.I.I ESTEBAN DOMINGUEZ FISCAL</v>
      </c>
      <c r="D35" s="32"/>
      <c r="E35" s="32"/>
      <c r="G35" s="32" t="str">
        <f>Registro!F36</f>
        <v>MCJYS OFELIA ENRIQUEZ ORDAZ</v>
      </c>
      <c r="H35" s="32"/>
    </row>
    <row r="36" spans="1:8" ht="28.5" customHeight="1" x14ac:dyDescent="0.15">
      <c r="A36" s="10" t="s">
        <v>44</v>
      </c>
      <c r="C36" s="40" t="s">
        <v>45</v>
      </c>
      <c r="D36" s="40"/>
      <c r="E36" s="40"/>
      <c r="G36" s="15" t="s">
        <v>14</v>
      </c>
      <c r="H36" s="15"/>
    </row>
    <row r="38" spans="1:8" ht="24.75" customHeight="1" x14ac:dyDescent="0.1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6" zoomScaleNormal="100" zoomScaleSheetLayoutView="100" workbookViewId="0">
      <selection activeCell="H26" sqref="H26"/>
    </sheetView>
  </sheetViews>
  <sheetFormatPr defaultColWidth="11.43359375" defaultRowHeight="12.75" x14ac:dyDescent="0.15"/>
  <cols>
    <col min="1" max="1" width="28.78515625" style="1" customWidth="1"/>
    <col min="2" max="2" width="9.68359375" style="1" customWidth="1"/>
    <col min="3" max="5" width="6.58984375" style="1" customWidth="1"/>
    <col min="6" max="6" width="9.68359375" style="1" customWidth="1"/>
    <col min="7" max="16384" width="11.43359375" style="1"/>
  </cols>
  <sheetData>
    <row r="1" spans="1:8" ht="56.25" customHeight="1" x14ac:dyDescent="0.15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15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15">
      <c r="A6" s="27" t="s">
        <v>1</v>
      </c>
      <c r="B6" s="27"/>
      <c r="C6" s="27"/>
      <c r="D6" s="46" t="str">
        <f>Registro!D6</f>
        <v>ELECTROMECANICA</v>
      </c>
      <c r="E6" s="46"/>
      <c r="F6" s="46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2" t="str">
        <f>Registro!B8</f>
        <v>ING. ANGEL RODRIGUEZ RUIZ</v>
      </c>
      <c r="C8" s="22"/>
      <c r="D8" s="22"/>
      <c r="E8" s="22"/>
      <c r="F8" s="22"/>
      <c r="G8" s="22"/>
      <c r="H8" s="22"/>
    </row>
    <row r="9" spans="1:8" x14ac:dyDescent="0.15">
      <c r="A9" s="4" t="s">
        <v>2</v>
      </c>
      <c r="B9" s="22">
        <v>3</v>
      </c>
      <c r="C9" s="22"/>
      <c r="D9" s="9"/>
      <c r="F9" s="4" t="s">
        <v>11</v>
      </c>
      <c r="G9" s="31" t="str">
        <f>Registro!F9</f>
        <v>SEP 22- ENE 23</v>
      </c>
      <c r="H9" s="31"/>
    </row>
    <row r="11" spans="1:8" x14ac:dyDescent="0.1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15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15">
      <c r="A17" s="25" t="str">
        <f>Registro!A17</f>
        <v>4 Reportes parciales del SGI
1 Reporte Final del SGI
3 Instrumentaciones 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1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x14ac:dyDescent="0.15">
      <c r="A21" s="41"/>
      <c r="B21" s="41"/>
      <c r="C21" s="42"/>
      <c r="D21" s="42"/>
      <c r="E21" s="42"/>
      <c r="F21" s="41"/>
      <c r="G21" s="41"/>
      <c r="H21" s="11"/>
    </row>
    <row r="22" spans="1:8" s="6" customFormat="1" x14ac:dyDescent="0.15">
      <c r="A22" s="41"/>
      <c r="B22" s="41"/>
      <c r="C22" s="42"/>
      <c r="D22" s="42"/>
      <c r="E22" s="42"/>
      <c r="F22" s="25"/>
      <c r="G22" s="25"/>
      <c r="H22" s="11"/>
    </row>
    <row r="23" spans="1:8" s="6" customFormat="1" x14ac:dyDescent="0.15">
      <c r="A23" s="41"/>
      <c r="B23" s="41"/>
      <c r="C23" s="42"/>
      <c r="D23" s="42"/>
      <c r="E23" s="42"/>
      <c r="F23" s="25"/>
      <c r="G23" s="25"/>
      <c r="H23" s="11"/>
    </row>
    <row r="24" spans="1:8" s="6" customFormat="1" x14ac:dyDescent="0.15">
      <c r="A24" s="41"/>
      <c r="B24" s="41"/>
      <c r="C24" s="42"/>
      <c r="D24" s="42"/>
      <c r="E24" s="42"/>
      <c r="F24" s="41"/>
      <c r="G24" s="41"/>
      <c r="H24" s="11"/>
    </row>
    <row r="25" spans="1:8" s="6" customFormat="1" x14ac:dyDescent="0.15">
      <c r="A25" s="41"/>
      <c r="B25" s="41"/>
      <c r="C25" s="42"/>
      <c r="D25" s="42"/>
      <c r="E25" s="42"/>
      <c r="F25" s="41"/>
      <c r="G25" s="41"/>
      <c r="H25" s="11"/>
    </row>
    <row r="26" spans="1:8" s="6" customFormat="1" x14ac:dyDescent="0.15">
      <c r="A26" s="41"/>
      <c r="B26" s="41"/>
      <c r="C26" s="42"/>
      <c r="D26" s="42"/>
      <c r="E26" s="42"/>
      <c r="F26" s="25"/>
      <c r="G26" s="25"/>
      <c r="H26" s="11"/>
    </row>
    <row r="27" spans="1:8" s="6" customFormat="1" x14ac:dyDescent="0.15">
      <c r="A27" s="41"/>
      <c r="B27" s="41"/>
      <c r="C27" s="42"/>
      <c r="D27" s="42"/>
      <c r="E27" s="42"/>
      <c r="F27" s="25"/>
      <c r="G27" s="25"/>
      <c r="H27" s="11"/>
    </row>
    <row r="28" spans="1:8" s="6" customFormat="1" x14ac:dyDescent="0.15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15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15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1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22" t="str">
        <f>Registro!C36</f>
        <v>M.I.I ESTEBAN DOMINGUEZ FISCAL</v>
      </c>
      <c r="D35" s="22"/>
      <c r="E35" s="22"/>
      <c r="G35" s="22" t="str">
        <f>Registro!F36</f>
        <v>MCJYS OFELIA ENRIQUEZ ORDAZ</v>
      </c>
      <c r="H35" s="22"/>
    </row>
    <row r="36" spans="1:8" ht="28.5" customHeight="1" x14ac:dyDescent="0.15">
      <c r="A36" s="10" t="str">
        <f>B8</f>
        <v>ING. ANGEL RODRIGUEZ RUIZ</v>
      </c>
      <c r="C36" s="40" t="s">
        <v>16</v>
      </c>
      <c r="D36" s="40"/>
      <c r="E36" s="40"/>
      <c r="G36" s="15" t="s">
        <v>14</v>
      </c>
      <c r="H36" s="15"/>
    </row>
    <row r="38" spans="1:8" ht="24.75" customHeight="1" x14ac:dyDescent="0.1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Reporte 1!Área_de_impresión</vt:lpstr>
      <vt:lpstr>Reporte 2!Área_de_impresión</vt:lpstr>
      <vt:lpstr>Reporte 3!Área_de_impresión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ANGEL</cp:lastModifiedBy>
  <cp:lastPrinted>2022-07-28T18:37:02Z</cp:lastPrinted>
  <dcterms:created xsi:type="dcterms:W3CDTF">2022-07-23T13:46:58Z</dcterms:created>
  <dcterms:modified xsi:type="dcterms:W3CDTF">2022-11-23T08:29:22Z</dcterms:modified>
</cp:coreProperties>
</file>