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1743C437-DB16-4976-BDF8-A1C3D42BA4A9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7" l="1"/>
  <c r="F24" i="8"/>
  <c r="F23" i="8"/>
  <c r="F22" i="8"/>
  <c r="F21" i="8"/>
  <c r="A21" i="8"/>
  <c r="A23" i="7"/>
  <c r="A24" i="8"/>
  <c r="A23" i="8"/>
  <c r="A22" i="8"/>
  <c r="A24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<sst xmlns="http://schemas.openxmlformats.org/spreadsheetml/2006/main" count="101" uniqueCount="42">
  <si>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</si>
  <si>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</si>
  <si>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</si>
  <si>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</si>
  <si>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</si>
  <si>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</si>
  <si>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</si>
  <si>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</si>
  <si>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</si>
  <si>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</si>
  <si>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</si>
  <si>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</si>
  <si>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</si>
  <si>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</si>
  <si>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</si>
  <si>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</si>
  <si>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</si>
  <si>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</si>
  <si>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</si>
  <si>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</si>
  <si>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</si>
  <si>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</si>
  <si>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</si>
  <si>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</si>
  <si>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</si>
  <si>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</si>
  <si>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</si>
  <si>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</si>
  <si>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</si>
  <si>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JUAN RAFAEL GONZALEZ CADENA</t>
  </si>
  <si>
    <t>GUADALUPE ZETINA CRUZ</t>
  </si>
  <si>
    <t>OFELIA ENRIQUEZ ORDAZ</t>
  </si>
  <si>
    <t>Reporte 1 y lista de tutorados enviados a la corrdinadora</t>
  </si>
  <si>
    <t>TUTORIA Y DIRECCIÓN INDIVIDUALIZADA(Residencia)</t>
  </si>
  <si>
    <t>Acompañar al estudiante durante el proceso de realización de su residencia profesional con el objetivo de contribuir a su formación integral.</t>
  </si>
  <si>
    <t>INFORMÁTICA</t>
  </si>
  <si>
    <t>2 reportes parciales de seguimiento de residencias profesionales (1 proyecto) 
1 reporte de evaluación final de residencia profesional (1 proyecto)</t>
  </si>
  <si>
    <t xml:space="preserve">Formato de evaluación y seguimiento de residencia profesional </t>
  </si>
  <si>
    <t>Evaluar la residencia profesional de manera parcial y final</t>
  </si>
  <si>
    <t>Asesorar al residente en la solución de problemas y explicación de temas relacionados con la residencia
Autoevaluación</t>
  </si>
  <si>
    <t>05/09/2022-06/01/2023</t>
  </si>
  <si>
    <t>05/09/2022-21/10/2022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</si>
</sst>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6" zoomScale="110" zoomScaleNormal="11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20" t="s">
        <v>1</v>
      </c>
      <c r="B6" s="20"/>
      <c r="C6" s="20"/>
      <c r="D6" s="24" t="s">
        <v>35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29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24</v>
      </c>
      <c r="G9" s="26"/>
    </row>
    <row r="11" spans="1:7" ht="31.5" customHeight="1" x14ac:dyDescent="0.2">
      <c r="A11" s="4" t="s">
        <v>4</v>
      </c>
      <c r="B11" s="35" t="s">
        <v>33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">
      <c r="A14" s="25" t="s">
        <v>34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" customHeight="1" x14ac:dyDescent="0.2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ht="36.75" customHeight="1" x14ac:dyDescent="0.2">
      <c r="A21" s="17" t="s">
        <v>38</v>
      </c>
      <c r="B21" s="18"/>
      <c r="C21" s="18"/>
      <c r="D21" s="18"/>
      <c r="E21" s="18"/>
      <c r="F21" s="19"/>
      <c r="G21" s="12" t="s">
        <v>40</v>
      </c>
    </row>
    <row r="22" spans="1:7" s="6" customFormat="1" ht="26.25" customHeight="1" x14ac:dyDescent="0.2">
      <c r="A22" s="34" t="s">
        <v>39</v>
      </c>
      <c r="B22" s="18"/>
      <c r="C22" s="18"/>
      <c r="D22" s="18"/>
      <c r="E22" s="18"/>
      <c r="F22" s="19"/>
      <c r="G22" s="12" t="s">
        <v>40</v>
      </c>
    </row>
    <row r="23" spans="1:7" s="6" customFormat="1" x14ac:dyDescent="0.2">
      <c r="A23" s="17"/>
      <c r="B23" s="18"/>
      <c r="C23" s="18"/>
      <c r="D23" s="18"/>
      <c r="E23" s="18"/>
      <c r="F23" s="19"/>
      <c r="G23" s="12"/>
    </row>
    <row r="24" spans="1:7" s="6" customFormat="1" x14ac:dyDescent="0.2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22" t="s">
        <v>10</v>
      </c>
      <c r="B25" s="22"/>
      <c r="C25" s="22"/>
      <c r="D25" s="22"/>
      <c r="E25" s="22"/>
      <c r="F25" s="22"/>
      <c r="G25" s="22"/>
    </row>
    <row r="26" spans="1:7" s="6" customFormat="1" ht="46.5" customHeight="1" x14ac:dyDescent="0.2">
      <c r="A26" s="23"/>
      <c r="B26" s="23"/>
      <c r="C26" s="23"/>
      <c r="D26" s="23"/>
      <c r="E26" s="23"/>
      <c r="F26" s="23"/>
      <c r="G26" s="23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tr">
        <f>B8</f>
        <v>JUAN RAFAEL GONZALEZ CADENA</v>
      </c>
      <c r="C29" s="27" t="s">
        <v>30</v>
      </c>
      <c r="D29" s="27"/>
      <c r="E29"/>
      <c r="F29" s="27" t="s">
        <v>31</v>
      </c>
      <c r="G29" s="27"/>
    </row>
    <row r="30" spans="1:7" ht="28.5" customHeight="1" x14ac:dyDescent="0.2">
      <c r="A30" s="10" t="s">
        <v>15</v>
      </c>
      <c r="C30" s="28" t="s">
        <v>25</v>
      </c>
      <c r="D30" s="28"/>
      <c r="F30" s="29" t="s">
        <v>14</v>
      </c>
      <c r="G30" s="29"/>
    </row>
    <row r="32" spans="1:7" x14ac:dyDescent="0.2">
      <c r="A32" s="21" t="s">
        <v>19</v>
      </c>
      <c r="B32" s="21"/>
      <c r="C32" s="21"/>
      <c r="D32" s="21"/>
      <c r="E32" s="21"/>
      <c r="F32" s="21"/>
      <c r="G32" s="21"/>
    </row>
  </sheetData>
  <mergeCells count="26"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38" t="s">
        <v>35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5" t="str">
        <f>Registro!B11</f>
        <v>TUTORIA Y DIRECCIÓN INDIVIDUALIZADA(Residencia)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2 reportes parciales de seguimiento de residencias profesionales (1 proyecto) 
1 reporte de evaluación final de residencia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">
        <v>38</v>
      </c>
      <c r="B21" s="25"/>
      <c r="C21" s="39" t="s">
        <v>41</v>
      </c>
      <c r="D21" s="39"/>
      <c r="E21" s="39"/>
      <c r="F21" s="34" t="s">
        <v>37</v>
      </c>
      <c r="G21" s="40"/>
      <c r="H21" s="11">
        <v>0.33</v>
      </c>
    </row>
    <row r="22" spans="1:8" s="6" customFormat="1" ht="35.25" customHeight="1" x14ac:dyDescent="0.2">
      <c r="A22" s="25" t="str">
        <f>Registro!A22</f>
        <v>Asesorar al residente en la solución de problemas y explicación de temas relacionados con la residencia
Autoevaluación</v>
      </c>
      <c r="B22" s="25"/>
      <c r="C22" s="39" t="s">
        <v>41</v>
      </c>
      <c r="D22" s="39"/>
      <c r="E22" s="39"/>
      <c r="F22" s="34" t="s">
        <v>32</v>
      </c>
      <c r="G22" s="40"/>
      <c r="H22" s="11">
        <v>0.33</v>
      </c>
    </row>
    <row r="23" spans="1:8" s="6" customFormat="1" ht="35.25" customHeight="1" x14ac:dyDescent="0.2">
      <c r="A23" s="25">
        <f>Registro!A23</f>
        <v>0</v>
      </c>
      <c r="B23" s="25"/>
      <c r="C23" s="39"/>
      <c r="D23" s="39"/>
      <c r="E23" s="39"/>
      <c r="F23" s="34"/>
      <c r="G23" s="40"/>
      <c r="H23" s="11"/>
    </row>
    <row r="24" spans="1:8" s="6" customFormat="1" ht="35.25" customHeight="1" x14ac:dyDescent="0.2">
      <c r="A24" s="25">
        <f>Registro!A24</f>
        <v>0</v>
      </c>
      <c r="B24" s="25"/>
      <c r="C24" s="39"/>
      <c r="D24" s="39"/>
      <c r="E24" s="39"/>
      <c r="F24" s="34"/>
      <c r="G24" s="40"/>
      <c r="H24" s="1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GUADALUPE ZETINA CRUZ</v>
      </c>
      <c r="D28" s="27"/>
      <c r="E28" s="27"/>
      <c r="G28" s="27" t="str">
        <f>Registro!F29</f>
        <v>OFELIA ENRIQUEZ ORDAZ</v>
      </c>
      <c r="H28" s="27"/>
    </row>
    <row r="29" spans="1:8" ht="28.5" customHeight="1" x14ac:dyDescent="0.2">
      <c r="A29" s="10" t="str">
        <f>B8</f>
        <v>JUAN RAFAEL GONZALEZ CADENA</v>
      </c>
      <c r="C29" s="43" t="s">
        <v>16</v>
      </c>
      <c r="D29" s="43"/>
      <c r="E29" s="43"/>
      <c r="G29" s="15" t="s">
        <v>14</v>
      </c>
      <c r="H29" s="15"/>
    </row>
    <row r="31" spans="1:8" ht="24.75" customHeight="1" x14ac:dyDescent="0.2">
      <c r="A31" s="21" t="s">
        <v>20</v>
      </c>
      <c r="B31" s="21"/>
      <c r="C31" s="21"/>
      <c r="D31" s="21"/>
      <c r="E31" s="21"/>
      <c r="F31" s="21"/>
      <c r="G31" s="21"/>
      <c r="H31" s="21"/>
    </row>
  </sheetData>
  <mergeCells count="35"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38" t="str">
        <f>Registro!D6</f>
        <v>INFORMÁTICA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INDIVIDUALIZADA(Residencia)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Acompañar al estudiante durante el proceso de realización de su residencia profesional con el objetivo de contribuir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2 reportes parciales de seguimiento de residencias profesionales (1 proyecto) 
1 reporte de evaluación final de residencia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Evaluar la residencia profesional de manera parcial y final</v>
      </c>
      <c r="B21" s="25"/>
      <c r="C21" s="39"/>
      <c r="D21" s="39"/>
      <c r="E21" s="39"/>
      <c r="F21" s="44">
        <f>Registro!F21</f>
        <v>0</v>
      </c>
      <c r="G21" s="44"/>
      <c r="H21" s="11">
        <v>1</v>
      </c>
    </row>
    <row r="22" spans="1:8" s="6" customFormat="1" ht="35.25" customHeight="1" x14ac:dyDescent="0.2">
      <c r="A22" s="25" t="str">
        <f>Registro!A22</f>
        <v>Asesorar al residente en la solución de problemas y explicación de temas relacionados con la residencia
Autoevaluación</v>
      </c>
      <c r="B22" s="25"/>
      <c r="C22" s="39"/>
      <c r="D22" s="39"/>
      <c r="E22" s="39"/>
      <c r="F22" s="44">
        <f>Registro!F22</f>
        <v>0</v>
      </c>
      <c r="G22" s="44"/>
      <c r="H22" s="11">
        <v>1</v>
      </c>
    </row>
    <row r="23" spans="1:8" s="6" customFormat="1" ht="35.25" customHeight="1" x14ac:dyDescent="0.2">
      <c r="A23" s="25">
        <f>Registro!A23</f>
        <v>0</v>
      </c>
      <c r="B23" s="25"/>
      <c r="C23" s="39"/>
      <c r="D23" s="39"/>
      <c r="E23" s="39"/>
      <c r="F23" s="44">
        <f>Registro!F23</f>
        <v>0</v>
      </c>
      <c r="G23" s="44"/>
      <c r="H23" s="11">
        <v>1</v>
      </c>
    </row>
    <row r="24" spans="1:8" s="6" customFormat="1" ht="24.75" customHeight="1" x14ac:dyDescent="0.2">
      <c r="A24" s="25">
        <f>Registro!A24</f>
        <v>0</v>
      </c>
      <c r="B24" s="25"/>
      <c r="C24" s="39"/>
      <c r="D24" s="39"/>
      <c r="E24" s="39"/>
      <c r="F24" s="44">
        <f>Registro!F24</f>
        <v>0</v>
      </c>
      <c r="G24" s="44"/>
      <c r="H24" s="11">
        <v>1</v>
      </c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GUADALUPE ZETINA CRUZ</v>
      </c>
      <c r="D28" s="27"/>
      <c r="E28" s="27"/>
      <c r="G28" s="27" t="str">
        <f>Registro!F29</f>
        <v>OFELIA ENRIQUEZ ORDAZ</v>
      </c>
      <c r="H28" s="27"/>
    </row>
    <row r="29" spans="1:8" ht="28.5" customHeight="1" x14ac:dyDescent="0.2">
      <c r="A29" s="10" t="str">
        <f>B8</f>
        <v>JUAN RAFAEL GONZALEZ CADENA</v>
      </c>
      <c r="C29" s="43" t="s">
        <v>16</v>
      </c>
      <c r="D29" s="43"/>
      <c r="E29" s="43"/>
      <c r="G29" s="15" t="s">
        <v>14</v>
      </c>
      <c r="H29" s="15"/>
    </row>
    <row r="31" spans="1:8" ht="24.75" customHeight="1" x14ac:dyDescent="0.2">
      <c r="A31" s="21" t="s">
        <v>20</v>
      </c>
      <c r="B31" s="21"/>
      <c r="C31" s="21"/>
      <c r="D31" s="21"/>
      <c r="E31" s="21"/>
      <c r="F31" s="21"/>
      <c r="G31" s="21"/>
      <c r="H31" s="21"/>
    </row>
  </sheetData>
  <mergeCells count="35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38" t="str">
        <f>Registro!D6</f>
        <v>INFORMÁTICA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27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Acompañar al estudiante durante el proceso de realización de su residencia profesional con el objetivo de contribuir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2 reportes parciales de seguimiento de residencias profesionales (1 proyecto) 
1 reporte de evaluación final de residencia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44" t="str">
        <f>Registro!A21</f>
        <v>Evaluar la residencia profesional de manera parcial y final</v>
      </c>
      <c r="B21" s="44"/>
      <c r="C21" s="39" t="s">
        <v>26</v>
      </c>
      <c r="D21" s="39"/>
      <c r="E21" s="39"/>
      <c r="F21" s="44"/>
      <c r="G21" s="44"/>
      <c r="H21" s="11">
        <v>1</v>
      </c>
    </row>
    <row r="22" spans="1:8" s="6" customFormat="1" x14ac:dyDescent="0.2">
      <c r="A22" s="44">
        <f>Registro!A23</f>
        <v>0</v>
      </c>
      <c r="B22" s="44"/>
      <c r="C22" s="39" t="s">
        <v>26</v>
      </c>
      <c r="D22" s="39"/>
      <c r="E22" s="39"/>
      <c r="F22" s="25"/>
      <c r="G22" s="25"/>
      <c r="H22" s="11">
        <v>1</v>
      </c>
    </row>
    <row r="23" spans="1:8" s="6" customFormat="1" x14ac:dyDescent="0.2">
      <c r="A23" s="44">
        <f>Registro!A24</f>
        <v>0</v>
      </c>
      <c r="B23" s="44"/>
      <c r="C23" s="39" t="s">
        <v>26</v>
      </c>
      <c r="D23" s="39"/>
      <c r="E23" s="39"/>
      <c r="F23" s="25"/>
      <c r="G23" s="25"/>
      <c r="H23" s="11">
        <v>1</v>
      </c>
    </row>
    <row r="24" spans="1:8" s="6" customFormat="1" x14ac:dyDescent="0.2">
      <c r="A24" s="44" t="e">
        <f>Registro!#REF!</f>
        <v>#REF!</v>
      </c>
      <c r="B24" s="44"/>
      <c r="C24" s="39" t="s">
        <v>26</v>
      </c>
      <c r="D24" s="39"/>
      <c r="E24" s="39"/>
      <c r="F24" s="44"/>
      <c r="G24" s="44"/>
      <c r="H24" s="11">
        <v>1</v>
      </c>
    </row>
    <row r="25" spans="1:8" s="6" customFormat="1" x14ac:dyDescent="0.2">
      <c r="A25" s="44" t="e">
        <f>Registro!#REF!</f>
        <v>#REF!</v>
      </c>
      <c r="B25" s="44"/>
      <c r="C25" s="39" t="s">
        <v>26</v>
      </c>
      <c r="D25" s="39"/>
      <c r="E25" s="39"/>
      <c r="F25" s="44"/>
      <c r="G25" s="44"/>
      <c r="H25" s="11">
        <v>1</v>
      </c>
    </row>
    <row r="26" spans="1:8" s="6" customFormat="1" x14ac:dyDescent="0.2">
      <c r="A26" s="44" t="e">
        <f>Registro!#REF!</f>
        <v>#REF!</v>
      </c>
      <c r="B26" s="44"/>
      <c r="C26" s="39" t="s">
        <v>26</v>
      </c>
      <c r="D26" s="39"/>
      <c r="E26" s="39"/>
      <c r="F26" s="25"/>
      <c r="G26" s="25"/>
      <c r="H26" s="11">
        <v>1</v>
      </c>
    </row>
    <row r="27" spans="1:8" s="6" customFormat="1" x14ac:dyDescent="0.2">
      <c r="A27" s="44" t="e">
        <f>Registro!#REF!</f>
        <v>#REF!</v>
      </c>
      <c r="B27" s="44"/>
      <c r="C27" s="39" t="s">
        <v>26</v>
      </c>
      <c r="D27" s="39"/>
      <c r="E27" s="39"/>
      <c r="F27" s="25"/>
      <c r="G27" s="25"/>
      <c r="H27" s="11">
        <v>1</v>
      </c>
    </row>
    <row r="28" spans="1:8" s="6" customFormat="1" x14ac:dyDescent="0.2">
      <c r="A28" s="44" t="e">
        <f>Registro!#REF!</f>
        <v>#REF!</v>
      </c>
      <c r="B28" s="44"/>
      <c r="C28" s="39" t="e">
        <f>Registro!#REF!</f>
        <v>#REF!</v>
      </c>
      <c r="D28" s="39"/>
      <c r="E28" s="39"/>
      <c r="F28" s="44"/>
      <c r="G28" s="44"/>
      <c r="H28" s="11"/>
    </row>
    <row r="29" spans="1:8" s="6" customFormat="1" x14ac:dyDescent="0.2">
      <c r="A29" s="44" t="e">
        <f>Registro!#REF!</f>
        <v>#REF!</v>
      </c>
      <c r="B29" s="44"/>
      <c r="C29" s="39" t="e">
        <f>Registro!#REF!</f>
        <v>#REF!</v>
      </c>
      <c r="D29" s="39"/>
      <c r="E29" s="39"/>
      <c r="F29" s="44"/>
      <c r="G29" s="44"/>
      <c r="H29" s="11"/>
    </row>
    <row r="30" spans="1:8" s="6" customFormat="1" x14ac:dyDescent="0.2">
      <c r="A30" s="44" t="e">
        <f>Registro!#REF!</f>
        <v>#REF!</v>
      </c>
      <c r="B30" s="44"/>
      <c r="C30" s="39" t="e">
        <f>Registro!#REF!</f>
        <v>#REF!</v>
      </c>
      <c r="D30" s="39"/>
      <c r="E30" s="39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Registro!C29</f>
        <v>GUADALUPE ZETINA CRUZ</v>
      </c>
      <c r="D35" s="27"/>
      <c r="E35" s="27"/>
      <c r="G35" s="27" t="str">
        <f>Registro!F29</f>
        <v>OFELIA ENRIQUEZ ORDAZ</v>
      </c>
      <c r="H35" s="27"/>
    </row>
    <row r="36" spans="1:8" ht="28.5" customHeight="1" x14ac:dyDescent="0.2">
      <c r="A36" s="10" t="str">
        <f>B8</f>
        <v>JUAN RAFAEL GONZALEZ CADENA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2022-10-21T15:38:24Z</dcterms:modified>
</cp:coreProperties>
</file>