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4BAC10D2-82C3-4619-990F-1D5D9EB24A47}" xr6:coauthVersionLast="47" xr6:coauthVersionMax="47" xr10:uidLastSave="{00000000-0000-0000-0000-000000000000}"/>
  <bookViews>
    <workbookView xWindow="-120" yWindow="-120" windowWidth="2064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Registro!$A$1:$G$53</definedName>
    <definedName name="_xlnm.Print_Area" localSheetId="1">'Reporte 1'!$A$1:$H$50</definedName>
    <definedName name="_xlnm.Print_Area" localSheetId="2">'Reporte 2'!$A$1:$H$50</definedName>
    <definedName name="_xlnm.Print_Area" localSheetId="3">'Reporte 3'!$A$1:$H$49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2" i="4" l="1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21" i="3"/>
  <c r="C21" i="4" s="1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A25" i="2"/>
  <c r="A42" i="2"/>
  <c r="A41" i="2"/>
  <c r="A40" i="2"/>
  <c r="A39" i="2"/>
  <c r="A38" i="2"/>
  <c r="A37" i="2"/>
  <c r="A36" i="2"/>
  <c r="A35" i="2"/>
  <c r="A34" i="2"/>
  <c r="A33" i="2"/>
  <c r="A32" i="2"/>
  <c r="A31" i="2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30" i="2"/>
  <c r="A29" i="2"/>
  <c r="A28" i="2"/>
  <c r="A27" i="2"/>
  <c r="A26" i="2"/>
  <c r="A24" i="2"/>
  <c r="A23" i="2"/>
  <c r="A22" i="2"/>
  <c r="A21" i="2"/>
  <c r="G46" i="4"/>
  <c r="C46" i="4"/>
  <c r="A17" i="4"/>
  <c r="A14" i="4"/>
  <c r="B11" i="4"/>
  <c r="G9" i="4"/>
  <c r="B8" i="4"/>
  <c r="A47" i="4" s="1"/>
  <c r="D6" i="4"/>
  <c r="G47" i="3"/>
  <c r="C47" i="3"/>
  <c r="A21" i="3"/>
  <c r="A17" i="3"/>
  <c r="A14" i="3"/>
  <c r="B11" i="3"/>
  <c r="G9" i="3"/>
  <c r="B8" i="3"/>
  <c r="A48" i="3" s="1"/>
  <c r="D6" i="3"/>
  <c r="G47" i="2"/>
  <c r="C47" i="2"/>
  <c r="A17" i="2"/>
  <c r="A14" i="2"/>
  <c r="B11" i="2"/>
  <c r="G9" i="2"/>
  <c r="B8" i="2"/>
  <c r="A48" i="2" s="1"/>
  <c r="D6" i="2"/>
  <c r="A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<sst xmlns="http://schemas.openxmlformats.org/spreadsheetml/2006/main" count="126" uniqueCount="58">
  <si>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</si>
  <si>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</si>
  <si>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</si>
  <si>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</si>
  <si>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</si>
  <si>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</si>
  <si>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</si>
  <si>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</si>
  <si>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</si>
  <si>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FORMACIÓN DISCIPLINARIA Y PEDAGÓGICA DEL PROFESOR (Diplomado DREAVA)</t>
  </si>
  <si>
    <t xml:space="preserve">Objetivo </t>
  </si>
  <si>
    <t>Acreditar Diplomado de Recursos Educativos en Ambientes Virtuales de Aprendizaje (DREAVA)</t>
  </si>
  <si>
    <t>Meta</t>
  </si>
  <si>
    <t>3 reportes de Proyecto Formación profesional, disciplinaria y pedagógica del profesor</t>
  </si>
  <si>
    <t>Cronograma de Actividades</t>
  </si>
  <si>
    <t>Actividades</t>
  </si>
  <si>
    <t>Fecha programada</t>
  </si>
  <si>
    <t>Realizar las actividades solicitadas en el diplomado en línea con el fin de acreditarlo.</t>
  </si>
  <si>
    <t>05/09/2022-06/01/2023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</si>
  <si>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</si>
  <si>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</si>
  <si>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</si>
  <si>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</si>
  <si>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</si>
  <si>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</si>
  <si>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</si>
  <si>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</si>
  <si>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</si>
  <si>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</si>
  <si>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</si>
  <si>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</si>
  <si>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</si>
  <si>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</si>
  <si>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Captura de pantalla con calificaciones de los módulos cursados</t>
  </si>
  <si>
    <t>NOTA: Llenar este formato por cada proyecto asignado y entregar en la semana número 7 el 1er reporte; en la semana 11 2° reporte; y en la semana 18 el reporte final.</t>
  </si>
  <si>
    <t>JUAN RAFAEL GONZÁLEZ CADENA</t>
  </si>
  <si>
    <t>A 1.1. Cuestionario 1 "Metodología de diseño instruccional del TecNM".</t>
  </si>
  <si>
    <t>A 1.2 "Llenado preliminar de la Guía didáctica"</t>
  </si>
  <si>
    <t>A 1.3 Configuración del curso.</t>
  </si>
  <si>
    <t>A 2.1. Creación de Muro en Padlet.</t>
  </si>
  <si>
    <t>A 2.2 Elaborar un documento de Google.</t>
  </si>
  <si>
    <t>A 2.3 Elaborar presentación electrónica interactiva.</t>
  </si>
  <si>
    <t>A 2.4 Elaborar un mapa conceptual.</t>
  </si>
  <si>
    <t>A 2.5 Almacenar productos en One Drive.</t>
  </si>
  <si>
    <t>A 3.1 Crea una videoconferencia con Teams.</t>
  </si>
  <si>
    <t>A 3.2 Crea un medio alterno de comunicación con tus estudiantes TELEGRAM.</t>
  </si>
  <si>
    <t xml:space="preserve">A 3.3 Crea un recurso educativo con EducaPlay. </t>
  </si>
  <si>
    <t>A 3.4 Crea un contenido de aprendizaje con H5P.</t>
  </si>
  <si>
    <t>A 4.1 Creación de Formularios.</t>
  </si>
  <si>
    <t>A 4.2 Creación de Rúbricas en CoRubrics.</t>
  </si>
  <si>
    <t>A 4.3 Creación de Rúbricas con MOODLE.</t>
  </si>
  <si>
    <t>A 5.1 URL con participantes inscritos y grupos.</t>
  </si>
  <si>
    <t>A 5.2 Crea un taller.</t>
  </si>
  <si>
    <t>A 5.3 Elaborar un guion técnico.</t>
  </si>
  <si>
    <t>A 5.4 Elaboración de guía didáctica.</t>
  </si>
  <si>
    <t>A 5.5 Proyecto Integrador.</t>
  </si>
  <si>
    <t xml:space="preserve">A 1.4 Mi curso con recursos y actividades básicas. </t>
  </si>
  <si>
    <t xml:space="preserve">Captura de pantalla de calificaciones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</si>
</sst>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1"/>
      <color rgb="FF00000A"/>
      <name val="Arial"/>
      <family val="1"/>
    </font>
    <font>
      <sz val="11"/>
      <color rgb="FF000000"/>
      <name val="Arial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Border="0" applyProtection="0"/>
  </cellStyleXfs>
  <cellXfs count="5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wrapText="1"/>
    </xf>
    <xf numFmtId="164" fontId="0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14" fontId="1" fillId="0" borderId="3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14" fontId="1" fillId="0" borderId="6" xfId="0" applyNumberFormat="1" applyFont="1" applyBorder="1" applyAlignment="1" applyProtection="1">
      <alignment horizontal="center" vertical="center"/>
    </xf>
    <xf numFmtId="14" fontId="1" fillId="0" borderId="2" xfId="0" applyNumberFormat="1" applyFont="1" applyBorder="1" applyAlignment="1" applyProtection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opLeftCell="A33" zoomScale="130" zoomScaleNormal="13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1" t="s">
        <v>0</v>
      </c>
      <c r="C1" s="31"/>
      <c r="D1" s="31"/>
      <c r="E1" s="31"/>
      <c r="F1" s="31"/>
      <c r="G1" s="31"/>
    </row>
    <row r="3" spans="1:8" x14ac:dyDescent="0.2">
      <c r="A3" s="32" t="s">
        <v>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</row>
    <row r="6" spans="1:8" x14ac:dyDescent="0.2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8" t="s">
        <v>35</v>
      </c>
      <c r="C8" s="28"/>
      <c r="D8" s="28"/>
      <c r="E8" s="28"/>
      <c r="F8" s="28"/>
      <c r="G8" s="28"/>
      <c r="H8" s="5"/>
    </row>
    <row r="9" spans="1:8" x14ac:dyDescent="0.2">
      <c r="E9" s="4" t="s">
        <v>6</v>
      </c>
      <c r="F9" s="29" t="s">
        <v>7</v>
      </c>
      <c r="G9" s="29"/>
    </row>
    <row r="11" spans="1:8" ht="24.2" customHeight="1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</row>
    <row r="14" spans="1:8" s="6" customFormat="1" ht="35.1" customHeight="1" x14ac:dyDescent="0.2">
      <c r="A14" s="30" t="s">
        <v>11</v>
      </c>
      <c r="B14" s="30"/>
      <c r="C14" s="30"/>
      <c r="D14" s="30"/>
      <c r="E14" s="30"/>
      <c r="F14" s="30"/>
      <c r="G14" s="3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</row>
    <row r="17" spans="1:7" s="6" customFormat="1" ht="14.85" customHeight="1" x14ac:dyDescent="0.2">
      <c r="A17" s="26" t="s">
        <v>13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14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0" t="s">
        <v>15</v>
      </c>
      <c r="B20" s="20"/>
      <c r="C20" s="20"/>
      <c r="D20" s="20"/>
      <c r="E20" s="20"/>
      <c r="F20" s="20"/>
      <c r="G20" s="8" t="s">
        <v>16</v>
      </c>
    </row>
    <row r="21" spans="1:7" s="6" customFormat="1" ht="24.2" customHeight="1" x14ac:dyDescent="0.2">
      <c r="A21" s="27" t="s">
        <v>17</v>
      </c>
      <c r="B21" s="27"/>
      <c r="C21" s="27"/>
      <c r="D21" s="27"/>
      <c r="E21" s="27"/>
      <c r="F21" s="27"/>
      <c r="G21" s="9" t="s">
        <v>18</v>
      </c>
    </row>
    <row r="22" spans="1:7" s="6" customFormat="1" ht="15" x14ac:dyDescent="0.25">
      <c r="A22" s="19" t="s">
        <v>36</v>
      </c>
      <c r="B22" s="19"/>
      <c r="C22" s="19"/>
      <c r="D22" s="19"/>
      <c r="E22" s="19"/>
      <c r="F22" s="19"/>
      <c r="G22" s="10">
        <v>44717</v>
      </c>
    </row>
    <row r="23" spans="1:7" s="6" customFormat="1" ht="13.9" customHeight="1" x14ac:dyDescent="0.25">
      <c r="A23" s="19" t="s">
        <v>37</v>
      </c>
      <c r="B23" s="19"/>
      <c r="C23" s="19"/>
      <c r="D23" s="19"/>
      <c r="E23" s="19"/>
      <c r="F23" s="19"/>
      <c r="G23" s="10">
        <v>44724</v>
      </c>
    </row>
    <row r="24" spans="1:7" s="6" customFormat="1" ht="13.9" customHeight="1" x14ac:dyDescent="0.25">
      <c r="A24" s="19" t="s">
        <v>38</v>
      </c>
      <c r="B24" s="19"/>
      <c r="C24" s="19"/>
      <c r="D24" s="19"/>
      <c r="E24" s="19"/>
      <c r="F24" s="19"/>
      <c r="G24" s="10">
        <v>44731</v>
      </c>
    </row>
    <row r="25" spans="1:7" s="6" customFormat="1" ht="13.9" customHeight="1" x14ac:dyDescent="0.25">
      <c r="A25" s="19" t="s">
        <v>56</v>
      </c>
      <c r="B25" s="19"/>
      <c r="C25" s="19"/>
      <c r="D25" s="19"/>
      <c r="E25" s="19"/>
      <c r="F25" s="19"/>
      <c r="G25" s="10">
        <v>44738</v>
      </c>
    </row>
    <row r="26" spans="1:7" s="6" customFormat="1" ht="15" x14ac:dyDescent="0.25">
      <c r="A26" s="25" t="s">
        <v>39</v>
      </c>
      <c r="B26" s="25"/>
      <c r="C26" s="25"/>
      <c r="D26" s="25"/>
      <c r="E26" s="25"/>
      <c r="F26" s="25"/>
      <c r="G26" s="10">
        <v>44745</v>
      </c>
    </row>
    <row r="27" spans="1:7" s="6" customFormat="1" ht="13.9" customHeight="1" x14ac:dyDescent="0.25">
      <c r="A27" s="19" t="s">
        <v>40</v>
      </c>
      <c r="B27" s="19"/>
      <c r="C27" s="19"/>
      <c r="D27" s="19"/>
      <c r="E27" s="19"/>
      <c r="F27" s="19"/>
      <c r="G27" s="10">
        <v>44752</v>
      </c>
    </row>
    <row r="28" spans="1:7" s="6" customFormat="1" ht="13.9" customHeight="1" x14ac:dyDescent="0.25">
      <c r="A28" s="19" t="s">
        <v>41</v>
      </c>
      <c r="B28" s="19"/>
      <c r="C28" s="19"/>
      <c r="D28" s="19"/>
      <c r="E28" s="19"/>
      <c r="F28" s="19"/>
      <c r="G28" s="10">
        <v>44759</v>
      </c>
    </row>
    <row r="29" spans="1:7" s="6" customFormat="1" ht="13.9" customHeight="1" x14ac:dyDescent="0.25">
      <c r="A29" s="19" t="s">
        <v>42</v>
      </c>
      <c r="B29" s="19"/>
      <c r="C29" s="19"/>
      <c r="D29" s="19"/>
      <c r="E29" s="19"/>
      <c r="F29" s="19"/>
      <c r="G29" s="10">
        <v>44766</v>
      </c>
    </row>
    <row r="30" spans="1:7" s="6" customFormat="1" ht="13.9" customHeight="1" x14ac:dyDescent="0.25">
      <c r="A30" s="19" t="s">
        <v>43</v>
      </c>
      <c r="B30" s="19"/>
      <c r="C30" s="19"/>
      <c r="D30" s="19"/>
      <c r="E30" s="19"/>
      <c r="F30" s="19"/>
      <c r="G30" s="10">
        <v>44773</v>
      </c>
    </row>
    <row r="31" spans="1:7" s="6" customFormat="1" ht="13.9" customHeight="1" x14ac:dyDescent="0.25">
      <c r="A31" s="19" t="s">
        <v>44</v>
      </c>
      <c r="B31" s="19"/>
      <c r="C31" s="19"/>
      <c r="D31" s="19"/>
      <c r="E31" s="19"/>
      <c r="F31" s="19"/>
      <c r="G31" s="10">
        <v>44779</v>
      </c>
    </row>
    <row r="32" spans="1:7" s="6" customFormat="1" ht="13.9" customHeight="1" x14ac:dyDescent="0.25">
      <c r="A32" s="19" t="s">
        <v>45</v>
      </c>
      <c r="B32" s="19"/>
      <c r="C32" s="19"/>
      <c r="D32" s="19"/>
      <c r="E32" s="19"/>
      <c r="F32" s="19"/>
      <c r="G32" s="10">
        <v>44786</v>
      </c>
    </row>
    <row r="33" spans="1:8" s="6" customFormat="1" ht="13.9" customHeight="1" x14ac:dyDescent="0.25">
      <c r="A33" s="19" t="s">
        <v>46</v>
      </c>
      <c r="B33" s="19"/>
      <c r="C33" s="19"/>
      <c r="D33" s="19"/>
      <c r="E33" s="19"/>
      <c r="F33" s="19"/>
      <c r="G33" s="10">
        <v>44795</v>
      </c>
    </row>
    <row r="34" spans="1:8" s="6" customFormat="1" ht="13.9" customHeight="1" x14ac:dyDescent="0.25">
      <c r="A34" s="19" t="s">
        <v>47</v>
      </c>
      <c r="B34" s="19"/>
      <c r="C34" s="19"/>
      <c r="D34" s="19"/>
      <c r="E34" s="19"/>
      <c r="F34" s="19"/>
      <c r="G34" s="10">
        <v>44799</v>
      </c>
    </row>
    <row r="35" spans="1:8" s="6" customFormat="1" ht="13.9" customHeight="1" x14ac:dyDescent="0.25">
      <c r="A35" s="19" t="s">
        <v>48</v>
      </c>
      <c r="B35" s="19"/>
      <c r="C35" s="19"/>
      <c r="D35" s="19"/>
      <c r="E35" s="19"/>
      <c r="F35" s="19"/>
      <c r="G35" s="10">
        <v>44806</v>
      </c>
    </row>
    <row r="36" spans="1:8" s="6" customFormat="1" ht="13.9" customHeight="1" x14ac:dyDescent="0.25">
      <c r="A36" s="19" t="s">
        <v>49</v>
      </c>
      <c r="B36" s="19"/>
      <c r="C36" s="19"/>
      <c r="D36" s="19"/>
      <c r="E36" s="19"/>
      <c r="F36" s="19"/>
      <c r="G36" s="10">
        <v>44813</v>
      </c>
    </row>
    <row r="37" spans="1:8" s="6" customFormat="1" ht="13.9" customHeight="1" x14ac:dyDescent="0.25">
      <c r="A37" s="19" t="s">
        <v>50</v>
      </c>
      <c r="B37" s="19"/>
      <c r="C37" s="19"/>
      <c r="D37" s="19"/>
      <c r="E37" s="19"/>
      <c r="F37" s="19"/>
      <c r="G37" s="10">
        <v>44820</v>
      </c>
    </row>
    <row r="38" spans="1:8" s="6" customFormat="1" ht="13.9" customHeight="1" x14ac:dyDescent="0.25">
      <c r="A38" s="19" t="s">
        <v>51</v>
      </c>
      <c r="B38" s="19"/>
      <c r="C38" s="19"/>
      <c r="D38" s="19"/>
      <c r="E38" s="19"/>
      <c r="F38" s="19"/>
      <c r="G38" s="10">
        <v>44836</v>
      </c>
    </row>
    <row r="39" spans="1:8" s="6" customFormat="1" ht="13.9" customHeight="1" x14ac:dyDescent="0.25">
      <c r="A39" s="19" t="s">
        <v>52</v>
      </c>
      <c r="B39" s="19"/>
      <c r="C39" s="19"/>
      <c r="D39" s="19"/>
      <c r="E39" s="19"/>
      <c r="F39" s="19"/>
      <c r="G39" s="10">
        <v>44843</v>
      </c>
    </row>
    <row r="40" spans="1:8" s="6" customFormat="1" ht="13.9" customHeight="1" x14ac:dyDescent="0.25">
      <c r="A40" s="19" t="s">
        <v>53</v>
      </c>
      <c r="B40" s="19"/>
      <c r="C40" s="19"/>
      <c r="D40" s="19"/>
      <c r="E40" s="19"/>
      <c r="F40" s="19"/>
      <c r="G40" s="10">
        <v>44850</v>
      </c>
    </row>
    <row r="41" spans="1:8" s="6" customFormat="1" ht="13.9" customHeight="1" x14ac:dyDescent="0.25">
      <c r="A41" s="19" t="s">
        <v>54</v>
      </c>
      <c r="B41" s="19"/>
      <c r="C41" s="19"/>
      <c r="D41" s="19"/>
      <c r="E41" s="19"/>
      <c r="F41" s="19"/>
      <c r="G41" s="10">
        <v>44857</v>
      </c>
    </row>
    <row r="42" spans="1:8" s="6" customFormat="1" ht="13.9" customHeight="1" x14ac:dyDescent="0.25">
      <c r="A42" s="19" t="s">
        <v>55</v>
      </c>
      <c r="B42" s="19"/>
      <c r="C42" s="19"/>
      <c r="D42" s="19"/>
      <c r="E42" s="19"/>
      <c r="F42" s="19"/>
      <c r="G42" s="10">
        <v>44864</v>
      </c>
    </row>
    <row r="43" spans="1:8" s="6" customFormat="1" x14ac:dyDescent="0.2">
      <c r="A43" s="11"/>
      <c r="B43" s="11"/>
      <c r="C43" s="11"/>
      <c r="D43" s="11"/>
      <c r="E43" s="11"/>
      <c r="F43" s="11"/>
      <c r="G43" s="1"/>
    </row>
    <row r="44" spans="1:8" s="6" customFormat="1" x14ac:dyDescent="0.2">
      <c r="A44" s="20" t="s">
        <v>19</v>
      </c>
      <c r="B44" s="20"/>
      <c r="C44" s="20"/>
      <c r="D44" s="20"/>
      <c r="E44" s="20"/>
      <c r="F44" s="20"/>
      <c r="G44" s="20"/>
    </row>
    <row r="45" spans="1:8" s="6" customFormat="1" ht="46.5" customHeight="1" x14ac:dyDescent="0.2">
      <c r="A45" s="21"/>
      <c r="B45" s="21"/>
      <c r="C45" s="21"/>
      <c r="D45" s="21"/>
      <c r="E45" s="21"/>
      <c r="F45" s="21"/>
      <c r="G45" s="21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</row>
    <row r="47" spans="1:8" s="6" customFormat="1" x14ac:dyDescent="0.2">
      <c r="A47" s="1"/>
      <c r="B47" s="1"/>
      <c r="C47" s="1"/>
      <c r="D47" s="1"/>
      <c r="E47" s="1"/>
      <c r="F47" s="1"/>
      <c r="G47" s="1"/>
      <c r="H47" s="1"/>
    </row>
    <row r="48" spans="1:8" s="6" customFormat="1" ht="42.75" customHeight="1" x14ac:dyDescent="0.2">
      <c r="A48" s="12" t="str">
        <f>B8</f>
        <v>JUAN RAFAEL GONZÁLEZ CADENA</v>
      </c>
      <c r="B48" s="1"/>
      <c r="C48" s="22" t="s">
        <v>20</v>
      </c>
      <c r="D48" s="22"/>
      <c r="E48" s="1"/>
      <c r="F48" s="22" t="s">
        <v>21</v>
      </c>
      <c r="G48" s="22"/>
      <c r="H48" s="1"/>
    </row>
    <row r="49" spans="1:8" s="6" customFormat="1" ht="28.5" customHeight="1" x14ac:dyDescent="0.2">
      <c r="A49" s="13" t="s">
        <v>22</v>
      </c>
      <c r="B49" s="1"/>
      <c r="C49" s="23" t="s">
        <v>23</v>
      </c>
      <c r="D49" s="23"/>
      <c r="E49" s="1"/>
      <c r="F49" s="24" t="s">
        <v>24</v>
      </c>
      <c r="G49" s="24"/>
      <c r="H49" s="1"/>
    </row>
    <row r="50" spans="1:8" s="6" customFormat="1" x14ac:dyDescent="0.2">
      <c r="A50" s="1"/>
      <c r="B50" s="1"/>
      <c r="C50" s="1"/>
      <c r="D50" s="1"/>
      <c r="E50" s="1"/>
      <c r="F50" s="1"/>
      <c r="G50" s="1"/>
      <c r="H50" s="1"/>
    </row>
    <row r="51" spans="1:8" s="6" customFormat="1" ht="12.75" customHeight="1" x14ac:dyDescent="0.2">
      <c r="A51" s="18" t="s">
        <v>25</v>
      </c>
      <c r="B51" s="18"/>
      <c r="C51" s="18"/>
      <c r="D51" s="18"/>
      <c r="E51" s="18"/>
      <c r="F51" s="18"/>
      <c r="G51" s="18"/>
      <c r="H51" s="1"/>
    </row>
    <row r="52" spans="1:8" s="6" customFormat="1" x14ac:dyDescent="0.2">
      <c r="A52" s="1"/>
      <c r="B52" s="1"/>
      <c r="C52" s="1"/>
      <c r="D52" s="1"/>
      <c r="E52" s="1"/>
      <c r="F52" s="1"/>
      <c r="G52" s="1"/>
      <c r="H52" s="1"/>
    </row>
  </sheetData>
  <mergeCells count="44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F48:G48"/>
    <mergeCell ref="C49:D49"/>
    <mergeCell ref="F49:G49"/>
    <mergeCell ref="A27:F27"/>
    <mergeCell ref="A37:F37"/>
    <mergeCell ref="A38:F38"/>
    <mergeCell ref="A39:F39"/>
    <mergeCell ref="A51:G51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40:F40"/>
    <mergeCell ref="A41:F41"/>
    <mergeCell ref="A42:F42"/>
    <mergeCell ref="A44:G44"/>
    <mergeCell ref="A45:G45"/>
    <mergeCell ref="C48:D48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tabSelected="1" topLeftCell="A10" zoomScale="110" zoomScaleNormal="110" workbookViewId="0">
      <selection activeCell="L41" sqref="L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26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JUAN RAFAEL GONZÁLEZ CADENA</v>
      </c>
      <c r="C8" s="28"/>
      <c r="D8" s="28"/>
      <c r="E8" s="28"/>
      <c r="F8" s="28"/>
      <c r="G8" s="28"/>
      <c r="H8" s="28"/>
    </row>
    <row r="9" spans="1:8" x14ac:dyDescent="0.2">
      <c r="A9" s="4" t="s">
        <v>27</v>
      </c>
      <c r="B9" s="22">
        <v>1</v>
      </c>
      <c r="C9" s="22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>FORMACIÓN DISCIPLINARIA Y PEDAGÓGICA DEL PROFESOR (Diplomado DREAVA)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  <c r="H13" s="20"/>
    </row>
    <row r="14" spans="1:8" s="6" customFormat="1" x14ac:dyDescent="0.2">
      <c r="A14" s="37" t="str">
        <f>Registro!A14</f>
        <v>Acreditar Diplomado de Recursos Educativos en Ambientes Virtuales de Aprendizaje (DREAVA)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  <c r="H16" s="20"/>
    </row>
    <row r="17" spans="1:8" s="6" customFormat="1" x14ac:dyDescent="0.2">
      <c r="A17" s="37" t="str">
        <f>Registro!A17</f>
        <v>3 reportes de Proyecto Formación profesional, disciplinaria y pedagógica del profesor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28</v>
      </c>
      <c r="B20" s="41"/>
      <c r="C20" s="42" t="s">
        <v>29</v>
      </c>
      <c r="D20" s="42"/>
      <c r="E20" s="42"/>
      <c r="F20" s="41" t="s">
        <v>30</v>
      </c>
      <c r="G20" s="41"/>
      <c r="H20" s="14" t="s">
        <v>31</v>
      </c>
    </row>
    <row r="21" spans="1:8" s="6" customFormat="1" ht="35.450000000000003" customHeight="1" x14ac:dyDescent="0.2">
      <c r="A21" s="35" t="str">
        <f>Registro!A21</f>
        <v>Realizar las actividades solicitadas en el diplomado en línea con el fin de acreditarlo.</v>
      </c>
      <c r="B21" s="35"/>
      <c r="C21" s="36" t="s">
        <v>32</v>
      </c>
      <c r="D21" s="36"/>
      <c r="E21" s="36"/>
      <c r="F21" s="37" t="s">
        <v>33</v>
      </c>
      <c r="G21" s="37"/>
      <c r="H21" s="15">
        <v>0.8</v>
      </c>
    </row>
    <row r="22" spans="1:8" s="6" customFormat="1" ht="24.75" customHeight="1" x14ac:dyDescent="0.2">
      <c r="A22" s="35" t="str">
        <f>Registro!A22</f>
        <v>A 1.1. Cuestionario 1 "Metodología de diseño instruccional del TecNM".</v>
      </c>
      <c r="B22" s="35"/>
      <c r="C22" s="36">
        <f>Registro!G22</f>
        <v>44717</v>
      </c>
      <c r="D22" s="36"/>
      <c r="E22" s="36"/>
      <c r="F22" s="37" t="s">
        <v>57</v>
      </c>
      <c r="G22" s="37"/>
      <c r="H22" s="15">
        <v>1</v>
      </c>
    </row>
    <row r="23" spans="1:8" s="6" customFormat="1" ht="25.5" customHeight="1" x14ac:dyDescent="0.2">
      <c r="A23" s="35" t="str">
        <f>Registro!A23</f>
        <v>A 1.2 "Llenado preliminar de la Guía didáctica"</v>
      </c>
      <c r="B23" s="35"/>
      <c r="C23" s="36">
        <f>Registro!G23</f>
        <v>44724</v>
      </c>
      <c r="D23" s="36"/>
      <c r="E23" s="36"/>
      <c r="F23" s="37" t="s">
        <v>57</v>
      </c>
      <c r="G23" s="37"/>
      <c r="H23" s="15">
        <v>1</v>
      </c>
    </row>
    <row r="24" spans="1:8" s="6" customFormat="1" ht="23.25" customHeight="1" x14ac:dyDescent="0.2">
      <c r="A24" s="35" t="str">
        <f>Registro!A24</f>
        <v>A 1.3 Configuración del curso.</v>
      </c>
      <c r="B24" s="35"/>
      <c r="C24" s="36">
        <f>Registro!G24</f>
        <v>44731</v>
      </c>
      <c r="D24" s="36"/>
      <c r="E24" s="36"/>
      <c r="F24" s="37" t="s">
        <v>57</v>
      </c>
      <c r="G24" s="37"/>
      <c r="H24" s="15">
        <v>1</v>
      </c>
    </row>
    <row r="25" spans="1:8" s="6" customFormat="1" ht="23.65" customHeight="1" x14ac:dyDescent="0.2">
      <c r="A25" s="35" t="str">
        <f>Registro!A25</f>
        <v xml:space="preserve">A 1.4 Mi curso con recursos y actividades básicas. </v>
      </c>
      <c r="B25" s="35"/>
      <c r="C25" s="36">
        <f>Registro!G25</f>
        <v>44738</v>
      </c>
      <c r="D25" s="36"/>
      <c r="E25" s="36"/>
      <c r="F25" s="37" t="s">
        <v>57</v>
      </c>
      <c r="G25" s="37"/>
      <c r="H25" s="15">
        <v>1</v>
      </c>
    </row>
    <row r="26" spans="1:8" s="6" customFormat="1" ht="30" customHeight="1" x14ac:dyDescent="0.2">
      <c r="A26" s="35" t="str">
        <f>Registro!A26</f>
        <v>A 2.1. Creación de Muro en Padlet.</v>
      </c>
      <c r="B26" s="35"/>
      <c r="C26" s="36">
        <f>Registro!G26</f>
        <v>44745</v>
      </c>
      <c r="D26" s="36"/>
      <c r="E26" s="36"/>
      <c r="F26" s="37" t="s">
        <v>57</v>
      </c>
      <c r="G26" s="37"/>
      <c r="H26" s="15">
        <v>1</v>
      </c>
    </row>
    <row r="27" spans="1:8" s="6" customFormat="1" ht="27.75" customHeight="1" x14ac:dyDescent="0.2">
      <c r="A27" s="35" t="str">
        <f>Registro!A27</f>
        <v>A 2.2 Elaborar un documento de Google.</v>
      </c>
      <c r="B27" s="35"/>
      <c r="C27" s="36">
        <f>Registro!G27</f>
        <v>44752</v>
      </c>
      <c r="D27" s="36"/>
      <c r="E27" s="36"/>
      <c r="F27" s="37" t="s">
        <v>57</v>
      </c>
      <c r="G27" s="37"/>
      <c r="H27" s="15">
        <v>1</v>
      </c>
    </row>
    <row r="28" spans="1:8" s="6" customFormat="1" ht="24" customHeight="1" x14ac:dyDescent="0.2">
      <c r="A28" s="35" t="str">
        <f>Registro!A28</f>
        <v>A 2.3 Elaborar presentación electrónica interactiva.</v>
      </c>
      <c r="B28" s="35"/>
      <c r="C28" s="36">
        <f>Registro!G28</f>
        <v>44759</v>
      </c>
      <c r="D28" s="36"/>
      <c r="E28" s="36"/>
      <c r="F28" s="37" t="s">
        <v>57</v>
      </c>
      <c r="G28" s="37"/>
      <c r="H28" s="15">
        <v>1</v>
      </c>
    </row>
    <row r="29" spans="1:8" s="6" customFormat="1" ht="24.75" customHeight="1" x14ac:dyDescent="0.2">
      <c r="A29" s="35" t="str">
        <f>Registro!A29</f>
        <v>A 2.4 Elaborar un mapa conceptual.</v>
      </c>
      <c r="B29" s="35"/>
      <c r="C29" s="36">
        <f>Registro!G29</f>
        <v>44766</v>
      </c>
      <c r="D29" s="36"/>
      <c r="E29" s="36"/>
      <c r="F29" s="37" t="s">
        <v>57</v>
      </c>
      <c r="G29" s="37"/>
      <c r="H29" s="15">
        <v>1</v>
      </c>
    </row>
    <row r="30" spans="1:8" s="6" customFormat="1" ht="24" customHeight="1" x14ac:dyDescent="0.2">
      <c r="A30" s="35" t="str">
        <f>Registro!A30</f>
        <v>A 2.5 Almacenar productos en One Drive.</v>
      </c>
      <c r="B30" s="35"/>
      <c r="C30" s="36">
        <f>Registro!G30</f>
        <v>44773</v>
      </c>
      <c r="D30" s="36"/>
      <c r="E30" s="36"/>
      <c r="F30" s="37" t="s">
        <v>57</v>
      </c>
      <c r="G30" s="37"/>
      <c r="H30" s="15">
        <v>1</v>
      </c>
    </row>
    <row r="31" spans="1:8" s="6" customFormat="1" ht="24" customHeight="1" x14ac:dyDescent="0.2">
      <c r="A31" s="35" t="str">
        <f>Registro!A31</f>
        <v>A 3.1 Crea una videoconferencia con Teams.</v>
      </c>
      <c r="B31" s="35"/>
      <c r="C31" s="36">
        <f>Registro!G31</f>
        <v>44779</v>
      </c>
      <c r="D31" s="36"/>
      <c r="E31" s="36"/>
      <c r="F31" s="37" t="s">
        <v>57</v>
      </c>
      <c r="G31" s="37"/>
      <c r="H31" s="15">
        <v>1</v>
      </c>
    </row>
    <row r="32" spans="1:8" s="6" customFormat="1" ht="23.25" customHeight="1" x14ac:dyDescent="0.2">
      <c r="A32" s="35" t="str">
        <f>Registro!A32</f>
        <v>A 3.2 Crea un medio alterno de comunicación con tus estudiantes TELEGRAM.</v>
      </c>
      <c r="B32" s="35"/>
      <c r="C32" s="36">
        <f>Registro!G32</f>
        <v>44786</v>
      </c>
      <c r="D32" s="36"/>
      <c r="E32" s="36"/>
      <c r="F32" s="37" t="s">
        <v>57</v>
      </c>
      <c r="G32" s="37"/>
      <c r="H32" s="15">
        <v>1</v>
      </c>
    </row>
    <row r="33" spans="1:8" s="6" customFormat="1" ht="28.5" customHeight="1" x14ac:dyDescent="0.2">
      <c r="A33" s="35" t="str">
        <f>Registro!A33</f>
        <v xml:space="preserve">A 3.3 Crea un recurso educativo con EducaPlay. </v>
      </c>
      <c r="B33" s="35"/>
      <c r="C33" s="36">
        <f>Registro!G33</f>
        <v>44795</v>
      </c>
      <c r="D33" s="36"/>
      <c r="E33" s="36"/>
      <c r="F33" s="37" t="s">
        <v>57</v>
      </c>
      <c r="G33" s="37"/>
      <c r="H33" s="15">
        <v>1</v>
      </c>
    </row>
    <row r="34" spans="1:8" s="6" customFormat="1" ht="24.75" customHeight="1" x14ac:dyDescent="0.2">
      <c r="A34" s="35" t="str">
        <f>Registro!A34</f>
        <v>A 3.4 Crea un contenido de aprendizaje con H5P.</v>
      </c>
      <c r="B34" s="35"/>
      <c r="C34" s="36">
        <f>Registro!G34</f>
        <v>44799</v>
      </c>
      <c r="D34" s="36"/>
      <c r="E34" s="36"/>
      <c r="F34" s="37" t="s">
        <v>57</v>
      </c>
      <c r="G34" s="37"/>
      <c r="H34" s="15">
        <v>1</v>
      </c>
    </row>
    <row r="35" spans="1:8" s="6" customFormat="1" ht="24" customHeight="1" x14ac:dyDescent="0.2">
      <c r="A35" s="35" t="str">
        <f>Registro!A35</f>
        <v>A 4.1 Creación de Formularios.</v>
      </c>
      <c r="B35" s="35"/>
      <c r="C35" s="36">
        <f>Registro!G35</f>
        <v>44806</v>
      </c>
      <c r="D35" s="36"/>
      <c r="E35" s="36"/>
      <c r="F35" s="37" t="s">
        <v>57</v>
      </c>
      <c r="G35" s="37"/>
      <c r="H35" s="15">
        <v>1</v>
      </c>
    </row>
    <row r="36" spans="1:8" s="6" customFormat="1" ht="24" customHeight="1" x14ac:dyDescent="0.2">
      <c r="A36" s="35" t="str">
        <f>Registro!A36</f>
        <v>A 4.2 Creación de Rúbricas en CoRubrics.</v>
      </c>
      <c r="B36" s="35"/>
      <c r="C36" s="36">
        <f>Registro!G36</f>
        <v>44813</v>
      </c>
      <c r="D36" s="36"/>
      <c r="E36" s="36"/>
      <c r="F36" s="37" t="s">
        <v>57</v>
      </c>
      <c r="G36" s="37"/>
      <c r="H36" s="15">
        <v>1</v>
      </c>
    </row>
    <row r="37" spans="1:8" s="6" customFormat="1" ht="22.5" customHeight="1" x14ac:dyDescent="0.2">
      <c r="A37" s="35" t="str">
        <f>Registro!A37</f>
        <v>A 4.3 Creación de Rúbricas con MOODLE.</v>
      </c>
      <c r="B37" s="35"/>
      <c r="C37" s="36">
        <f>Registro!G37</f>
        <v>44820</v>
      </c>
      <c r="D37" s="36"/>
      <c r="E37" s="36"/>
      <c r="F37" s="37" t="s">
        <v>57</v>
      </c>
      <c r="G37" s="37"/>
      <c r="H37" s="15">
        <v>1</v>
      </c>
    </row>
    <row r="38" spans="1:8" s="6" customFormat="1" ht="25.5" customHeight="1" x14ac:dyDescent="0.2">
      <c r="A38" s="35" t="str">
        <f>Registro!A38</f>
        <v>A 5.1 URL con participantes inscritos y grupos.</v>
      </c>
      <c r="B38" s="35"/>
      <c r="C38" s="36">
        <f>Registro!G38</f>
        <v>44836</v>
      </c>
      <c r="D38" s="36"/>
      <c r="E38" s="36"/>
      <c r="F38" s="37" t="s">
        <v>57</v>
      </c>
      <c r="G38" s="37"/>
      <c r="H38" s="15">
        <v>1</v>
      </c>
    </row>
    <row r="39" spans="1:8" s="6" customFormat="1" ht="24" customHeight="1" x14ac:dyDescent="0.2">
      <c r="A39" s="35" t="str">
        <f>Registro!A39</f>
        <v>A 5.2 Crea un taller.</v>
      </c>
      <c r="B39" s="35"/>
      <c r="C39" s="36">
        <f>Registro!G39</f>
        <v>44843</v>
      </c>
      <c r="D39" s="36"/>
      <c r="E39" s="36"/>
      <c r="F39" s="37" t="s">
        <v>57</v>
      </c>
      <c r="G39" s="37"/>
      <c r="H39" s="15">
        <v>1</v>
      </c>
    </row>
    <row r="40" spans="1:8" s="6" customFormat="1" ht="24" customHeight="1" x14ac:dyDescent="0.2">
      <c r="A40" s="35" t="str">
        <f>Registro!A40</f>
        <v>A 5.3 Elaborar un guion técnico.</v>
      </c>
      <c r="B40" s="35"/>
      <c r="C40" s="36">
        <f>Registro!G40</f>
        <v>44850</v>
      </c>
      <c r="D40" s="36"/>
      <c r="E40" s="36"/>
      <c r="F40" s="37" t="s">
        <v>57</v>
      </c>
      <c r="G40" s="37"/>
      <c r="H40" s="15">
        <v>1</v>
      </c>
    </row>
    <row r="41" spans="1:8" s="6" customFormat="1" x14ac:dyDescent="0.2">
      <c r="A41" s="35" t="str">
        <f>Registro!A41</f>
        <v>A 5.4 Elaboración de guía didáctica.</v>
      </c>
      <c r="B41" s="35"/>
      <c r="C41" s="36">
        <f>Registro!G41</f>
        <v>44857</v>
      </c>
      <c r="D41" s="36"/>
      <c r="E41" s="36"/>
      <c r="F41" s="37"/>
      <c r="G41" s="37"/>
      <c r="H41" s="15"/>
    </row>
    <row r="42" spans="1:8" s="6" customFormat="1" x14ac:dyDescent="0.2">
      <c r="A42" s="35" t="str">
        <f>Registro!A42</f>
        <v>A 5.5 Proyecto Integrador.</v>
      </c>
      <c r="B42" s="35"/>
      <c r="C42" s="36">
        <f>Registro!G42</f>
        <v>44864</v>
      </c>
      <c r="D42" s="36"/>
      <c r="E42" s="36"/>
      <c r="F42" s="37"/>
      <c r="G42" s="37"/>
      <c r="H42" s="15"/>
    </row>
    <row r="43" spans="1:8" s="6" customFormat="1" x14ac:dyDescent="0.2">
      <c r="A43" s="11"/>
      <c r="B43" s="11"/>
      <c r="C43" s="11"/>
      <c r="D43" s="11"/>
      <c r="E43" s="11"/>
      <c r="F43" s="11"/>
      <c r="G43" s="11"/>
      <c r="H43" s="1"/>
    </row>
    <row r="44" spans="1:8" s="6" customFormat="1" x14ac:dyDescent="0.2">
      <c r="A44" s="20" t="s">
        <v>19</v>
      </c>
      <c r="B44" s="20"/>
      <c r="C44" s="20"/>
      <c r="D44" s="20"/>
      <c r="E44" s="20"/>
      <c r="F44" s="20"/>
      <c r="G44" s="20"/>
      <c r="H44" s="20"/>
    </row>
    <row r="45" spans="1:8" s="6" customFormat="1" ht="41.25" customHeight="1" x14ac:dyDescent="0.2">
      <c r="A45" s="21"/>
      <c r="B45" s="21"/>
      <c r="C45" s="21"/>
      <c r="D45" s="21"/>
      <c r="E45" s="21"/>
      <c r="F45" s="21"/>
      <c r="G45" s="21"/>
      <c r="H45" s="21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s="6" customFormat="1" ht="42.75" customHeight="1" x14ac:dyDescent="0.2">
      <c r="A47" s="16"/>
      <c r="B47" s="1"/>
      <c r="C47" s="22" t="str">
        <f>Registro!C48</f>
        <v>GUADALUPE ZETINA CRUZ</v>
      </c>
      <c r="D47" s="22"/>
      <c r="E47" s="22"/>
      <c r="F47" s="1"/>
      <c r="G47" s="22" t="str">
        <f>Registro!F48</f>
        <v>OFELIA ENRIQUEZ ORDAZ</v>
      </c>
      <c r="H47" s="22"/>
    </row>
    <row r="48" spans="1:8" s="6" customFormat="1" ht="28.5" customHeight="1" x14ac:dyDescent="0.2">
      <c r="A48" s="17" t="str">
        <f>B8</f>
        <v>JUAN RAFAEL GONZÁLEZ CADENA</v>
      </c>
      <c r="B48" s="1"/>
      <c r="C48" s="38" t="s">
        <v>23</v>
      </c>
      <c r="D48" s="38"/>
      <c r="E48" s="38"/>
      <c r="F48" s="1"/>
      <c r="G48" s="39" t="s">
        <v>24</v>
      </c>
      <c r="H48" s="39"/>
    </row>
    <row r="49" spans="1:8" s="6" customFormat="1" x14ac:dyDescent="0.2">
      <c r="A49" s="1"/>
      <c r="B49" s="1"/>
      <c r="C49" s="1"/>
      <c r="D49" s="1"/>
      <c r="E49" s="1"/>
      <c r="F49" s="1"/>
      <c r="G49" s="1"/>
      <c r="H49" s="1"/>
    </row>
    <row r="50" spans="1:8" s="6" customFormat="1" ht="24.75" customHeight="1" x14ac:dyDescent="0.2">
      <c r="A50" s="40" t="s">
        <v>34</v>
      </c>
      <c r="B50" s="40"/>
      <c r="C50" s="40"/>
      <c r="D50" s="40"/>
      <c r="E50" s="40"/>
      <c r="F50" s="40"/>
      <c r="G50" s="40"/>
      <c r="H50" s="40"/>
    </row>
    <row r="51" spans="1:8" s="6" customFormat="1" x14ac:dyDescent="0.2">
      <c r="A51" s="1"/>
      <c r="B51" s="1"/>
      <c r="C51" s="1"/>
      <c r="D51" s="1"/>
      <c r="E51" s="1"/>
      <c r="F51" s="1"/>
      <c r="G51" s="1"/>
      <c r="H51" s="1"/>
    </row>
    <row r="52" spans="1:8" s="6" customFormat="1" x14ac:dyDescent="0.2">
      <c r="A52" s="1"/>
      <c r="B52" s="1"/>
      <c r="C52" s="1"/>
      <c r="D52" s="1"/>
      <c r="E52" s="1"/>
      <c r="F52" s="1"/>
      <c r="G52" s="1"/>
      <c r="H52" s="1"/>
    </row>
    <row r="53" spans="1:8" s="6" customFormat="1" x14ac:dyDescent="0.2">
      <c r="A53" s="1"/>
      <c r="B53" s="1"/>
      <c r="C53" s="1"/>
      <c r="D53" s="1"/>
      <c r="E53" s="1"/>
      <c r="F53" s="1"/>
      <c r="G53" s="1"/>
      <c r="H53" s="1"/>
    </row>
    <row r="54" spans="1:8" s="6" customFormat="1" x14ac:dyDescent="0.2">
      <c r="A54" s="1"/>
      <c r="B54" s="1"/>
      <c r="C54" s="1"/>
      <c r="D54" s="1"/>
      <c r="E54" s="1"/>
      <c r="F54" s="1"/>
      <c r="G54" s="1"/>
      <c r="H54" s="1"/>
    </row>
    <row r="55" spans="1:8" s="6" customFormat="1" x14ac:dyDescent="0.2">
      <c r="A55" s="1"/>
      <c r="B55" s="1"/>
      <c r="C55" s="1"/>
      <c r="D55" s="1"/>
      <c r="E55" s="1"/>
      <c r="F55" s="1"/>
      <c r="G55" s="1"/>
      <c r="H55" s="1"/>
    </row>
    <row r="56" spans="1:8" s="6" customFormat="1" x14ac:dyDescent="0.2">
      <c r="A56" s="1"/>
      <c r="B56" s="1"/>
      <c r="C56" s="1"/>
      <c r="D56" s="1"/>
      <c r="E56" s="1"/>
      <c r="F56" s="1"/>
      <c r="G56" s="1"/>
      <c r="H56" s="1"/>
    </row>
    <row r="57" spans="1:8" s="6" customFormat="1" x14ac:dyDescent="0.2">
      <c r="A57" s="1"/>
      <c r="B57" s="1"/>
      <c r="C57" s="1"/>
      <c r="D57" s="1"/>
      <c r="E57" s="1"/>
      <c r="F57" s="1"/>
      <c r="G57" s="1"/>
      <c r="H57" s="1"/>
    </row>
    <row r="58" spans="1:8" s="6" customFormat="1" x14ac:dyDescent="0.2">
      <c r="A58" s="1"/>
      <c r="B58" s="1"/>
      <c r="C58" s="1"/>
      <c r="D58" s="1"/>
      <c r="E58" s="1"/>
      <c r="F58" s="1"/>
      <c r="G58" s="1"/>
      <c r="H58" s="1"/>
    </row>
    <row r="59" spans="1:8" s="6" customFormat="1" x14ac:dyDescent="0.2">
      <c r="A59" s="1"/>
      <c r="B59" s="1"/>
      <c r="C59" s="1"/>
      <c r="D59" s="1"/>
      <c r="E59" s="1"/>
      <c r="F59" s="1"/>
      <c r="G59" s="1"/>
      <c r="H59" s="1"/>
    </row>
    <row r="60" spans="1:8" s="6" customFormat="1" x14ac:dyDescent="0.2">
      <c r="A60" s="1"/>
      <c r="B60" s="1"/>
      <c r="C60" s="1"/>
      <c r="D60" s="1"/>
      <c r="E60" s="1"/>
      <c r="F60" s="1"/>
      <c r="G60" s="1"/>
      <c r="H60" s="1"/>
    </row>
    <row r="61" spans="1:8" s="6" customFormat="1" x14ac:dyDescent="0.2">
      <c r="A61" s="1"/>
      <c r="B61" s="1"/>
      <c r="C61" s="1"/>
      <c r="D61" s="1"/>
      <c r="E61" s="1"/>
      <c r="F61" s="1"/>
      <c r="G61" s="1"/>
      <c r="H61" s="1"/>
    </row>
    <row r="62" spans="1:8" s="6" customFormat="1" x14ac:dyDescent="0.2">
      <c r="A62" s="1"/>
      <c r="B62" s="1"/>
      <c r="C62" s="1"/>
      <c r="D62" s="1"/>
      <c r="E62" s="1"/>
      <c r="F62" s="1"/>
      <c r="G62" s="1"/>
      <c r="H62" s="1"/>
    </row>
    <row r="63" spans="1:8" s="6" customFormat="1" x14ac:dyDescent="0.2">
      <c r="A63" s="1"/>
      <c r="B63" s="1"/>
      <c r="C63" s="1"/>
      <c r="D63" s="1"/>
      <c r="E63" s="1"/>
      <c r="F63" s="1"/>
      <c r="G63" s="1"/>
      <c r="H63" s="1"/>
    </row>
    <row r="64" spans="1:8" s="6" customFormat="1" x14ac:dyDescent="0.2">
      <c r="A64" s="1"/>
      <c r="B64" s="1"/>
      <c r="C64" s="1"/>
      <c r="D64" s="1"/>
      <c r="E64" s="1"/>
      <c r="F64" s="1"/>
      <c r="G64" s="1"/>
      <c r="H64" s="1"/>
    </row>
    <row r="65" spans="1:8" s="6" customFormat="1" x14ac:dyDescent="0.2">
      <c r="A65" s="1"/>
      <c r="B65" s="1"/>
      <c r="C65" s="1"/>
      <c r="D65" s="1"/>
      <c r="E65" s="1"/>
      <c r="F65" s="1"/>
      <c r="G65" s="1"/>
      <c r="H65" s="1"/>
    </row>
  </sheetData>
  <mergeCells count="9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44:H44"/>
    <mergeCell ref="A45:H45"/>
    <mergeCell ref="A27:B27"/>
    <mergeCell ref="C27:E27"/>
    <mergeCell ref="F27:G27"/>
    <mergeCell ref="A28:B28"/>
    <mergeCell ref="C28:E28"/>
    <mergeCell ref="F28:G28"/>
    <mergeCell ref="C47:E47"/>
    <mergeCell ref="G47:H47"/>
    <mergeCell ref="C48:E48"/>
    <mergeCell ref="G48:H48"/>
    <mergeCell ref="A50:H50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2"/>
  <sheetViews>
    <sheetView topLeftCell="A36" zoomScale="140" zoomScaleNormal="140" workbookViewId="0">
      <selection activeCell="J41" sqref="J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26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JUAN RAFAEL GONZÁLEZ CADENA</v>
      </c>
      <c r="C8" s="28"/>
      <c r="D8" s="28"/>
      <c r="E8" s="28"/>
      <c r="F8" s="28"/>
      <c r="G8" s="28"/>
      <c r="H8" s="28"/>
    </row>
    <row r="9" spans="1:8" x14ac:dyDescent="0.2">
      <c r="A9" s="4" t="s">
        <v>27</v>
      </c>
      <c r="B9" s="22">
        <v>2</v>
      </c>
      <c r="C9" s="22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>FORMACIÓN DISCIPLINARIA Y PEDAGÓGICA DEL PROFESOR (Diplomado DREAVA)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Acreditar Diplomado de Recursos Educativos en Ambientes Virtuales de Aprendizaje (DREAVA)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>3 reportes de Proyecto Formación profesional, disciplinaria y pedagógica del profesor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28</v>
      </c>
      <c r="B20" s="41"/>
      <c r="C20" s="42" t="s">
        <v>29</v>
      </c>
      <c r="D20" s="42"/>
      <c r="E20" s="42"/>
      <c r="F20" s="41" t="s">
        <v>30</v>
      </c>
      <c r="G20" s="41"/>
      <c r="H20" s="14" t="s">
        <v>31</v>
      </c>
    </row>
    <row r="21" spans="1:8" s="6" customFormat="1" ht="24.75" customHeight="1" x14ac:dyDescent="0.2">
      <c r="A21" s="37" t="str">
        <f>Registro!A21</f>
        <v>Realizar las actividades solicitadas en el diplomado en línea con el fin de acreditarlo.</v>
      </c>
      <c r="B21" s="37"/>
      <c r="C21" s="45" t="str">
        <f>Registro!G21</f>
        <v>05/09/2022-06/01/2023</v>
      </c>
      <c r="D21" s="45"/>
      <c r="E21" s="45"/>
      <c r="F21" s="46"/>
      <c r="G21" s="46"/>
      <c r="H21" s="15">
        <v>1</v>
      </c>
    </row>
    <row r="22" spans="1:8" s="6" customFormat="1" ht="24.75" customHeight="1" x14ac:dyDescent="0.2">
      <c r="A22" s="37" t="str">
        <f>Registro!A22</f>
        <v>A 1.1. Cuestionario 1 "Metodología de diseño instruccional del TecNM".</v>
      </c>
      <c r="B22" s="37"/>
      <c r="C22" s="45">
        <f>Registro!G22</f>
        <v>44717</v>
      </c>
      <c r="D22" s="45"/>
      <c r="E22" s="45"/>
      <c r="F22" s="46"/>
      <c r="G22" s="46"/>
      <c r="H22" s="15">
        <v>1</v>
      </c>
    </row>
    <row r="23" spans="1:8" s="6" customFormat="1" x14ac:dyDescent="0.2">
      <c r="A23" s="37" t="str">
        <f>Registro!A23</f>
        <v>A 1.2 "Llenado preliminar de la Guía didáctica"</v>
      </c>
      <c r="B23" s="37"/>
      <c r="C23" s="45">
        <f>Registro!G23</f>
        <v>44724</v>
      </c>
      <c r="D23" s="45"/>
      <c r="E23" s="45"/>
      <c r="F23" s="46"/>
      <c r="G23" s="46"/>
      <c r="H23" s="15">
        <v>1</v>
      </c>
    </row>
    <row r="24" spans="1:8" s="6" customFormat="1" x14ac:dyDescent="0.2">
      <c r="A24" s="37" t="str">
        <f>Registro!A24</f>
        <v>A 1.3 Configuración del curso.</v>
      </c>
      <c r="B24" s="37"/>
      <c r="C24" s="45">
        <f>Registro!G24</f>
        <v>44731</v>
      </c>
      <c r="D24" s="45"/>
      <c r="E24" s="45"/>
      <c r="F24" s="46"/>
      <c r="G24" s="46"/>
      <c r="H24" s="15">
        <v>1</v>
      </c>
    </row>
    <row r="25" spans="1:8" s="6" customFormat="1" ht="24.75" customHeight="1" x14ac:dyDescent="0.2">
      <c r="A25" s="37" t="str">
        <f>Registro!A25</f>
        <v xml:space="preserve">A 1.4 Mi curso con recursos y actividades básicas. </v>
      </c>
      <c r="B25" s="37"/>
      <c r="C25" s="45">
        <f>Registro!G25</f>
        <v>44738</v>
      </c>
      <c r="D25" s="45"/>
      <c r="E25" s="45"/>
      <c r="F25" s="46"/>
      <c r="G25" s="46"/>
      <c r="H25" s="15">
        <v>1</v>
      </c>
    </row>
    <row r="26" spans="1:8" s="6" customFormat="1" x14ac:dyDescent="0.2">
      <c r="A26" s="37" t="str">
        <f>Registro!A26</f>
        <v>A 2.1. Creación de Muro en Padlet.</v>
      </c>
      <c r="B26" s="37"/>
      <c r="C26" s="45">
        <f>Registro!G26</f>
        <v>44745</v>
      </c>
      <c r="D26" s="45"/>
      <c r="E26" s="45"/>
      <c r="F26" s="46"/>
      <c r="G26" s="46"/>
      <c r="H26" s="15">
        <v>1</v>
      </c>
    </row>
    <row r="27" spans="1:8" s="6" customFormat="1" x14ac:dyDescent="0.2">
      <c r="A27" s="37" t="str">
        <f>Registro!A27</f>
        <v>A 2.2 Elaborar un documento de Google.</v>
      </c>
      <c r="B27" s="37"/>
      <c r="C27" s="45">
        <f>Registro!G27</f>
        <v>44752</v>
      </c>
      <c r="D27" s="45"/>
      <c r="E27" s="45"/>
      <c r="F27" s="46"/>
      <c r="G27" s="46"/>
      <c r="H27" s="15">
        <v>1</v>
      </c>
    </row>
    <row r="28" spans="1:8" s="6" customFormat="1" ht="24.75" customHeight="1" x14ac:dyDescent="0.2">
      <c r="A28" s="37" t="str">
        <f>Registro!A28</f>
        <v>A 2.3 Elaborar presentación electrónica interactiva.</v>
      </c>
      <c r="B28" s="37"/>
      <c r="C28" s="45">
        <f>Registro!G28</f>
        <v>44759</v>
      </c>
      <c r="D28" s="45"/>
      <c r="E28" s="45"/>
      <c r="F28" s="46"/>
      <c r="G28" s="46"/>
      <c r="H28" s="15">
        <v>1</v>
      </c>
    </row>
    <row r="29" spans="1:8" s="6" customFormat="1" x14ac:dyDescent="0.2">
      <c r="A29" s="37" t="str">
        <f>Registro!A29</f>
        <v>A 2.4 Elaborar un mapa conceptual.</v>
      </c>
      <c r="B29" s="37"/>
      <c r="C29" s="45">
        <f>Registro!G29</f>
        <v>44766</v>
      </c>
      <c r="D29" s="45"/>
      <c r="E29" s="45"/>
      <c r="F29" s="46"/>
      <c r="G29" s="46"/>
      <c r="H29" s="15">
        <v>1</v>
      </c>
    </row>
    <row r="30" spans="1:8" s="6" customFormat="1" x14ac:dyDescent="0.2">
      <c r="A30" s="37" t="str">
        <f>Registro!A30</f>
        <v>A 2.5 Almacenar productos en One Drive.</v>
      </c>
      <c r="B30" s="37"/>
      <c r="C30" s="45">
        <f>Registro!G30</f>
        <v>44773</v>
      </c>
      <c r="D30" s="45"/>
      <c r="E30" s="45"/>
      <c r="F30" s="46"/>
      <c r="G30" s="46"/>
      <c r="H30" s="15">
        <v>1</v>
      </c>
    </row>
    <row r="31" spans="1:8" s="6" customFormat="1" ht="26.25" customHeight="1" x14ac:dyDescent="0.2">
      <c r="A31" s="37" t="str">
        <f>Registro!A31</f>
        <v>A 3.1 Crea una videoconferencia con Teams.</v>
      </c>
      <c r="B31" s="37"/>
      <c r="C31" s="45">
        <f>Registro!G31</f>
        <v>44779</v>
      </c>
      <c r="D31" s="45"/>
      <c r="E31" s="45"/>
      <c r="F31" s="46"/>
      <c r="G31" s="46"/>
      <c r="H31" s="15">
        <v>1</v>
      </c>
    </row>
    <row r="32" spans="1:8" s="6" customFormat="1" x14ac:dyDescent="0.2">
      <c r="A32" s="37" t="str">
        <f>Registro!A32</f>
        <v>A 3.2 Crea un medio alterno de comunicación con tus estudiantes TELEGRAM.</v>
      </c>
      <c r="B32" s="37"/>
      <c r="C32" s="45">
        <f>Registro!G32</f>
        <v>44786</v>
      </c>
      <c r="D32" s="45"/>
      <c r="E32" s="45"/>
      <c r="F32" s="46"/>
      <c r="G32" s="46"/>
      <c r="H32" s="15">
        <v>1</v>
      </c>
    </row>
    <row r="33" spans="1:8" s="6" customFormat="1" ht="24.75" customHeight="1" x14ac:dyDescent="0.2">
      <c r="A33" s="37" t="str">
        <f>Registro!A33</f>
        <v xml:space="preserve">A 3.3 Crea un recurso educativo con EducaPlay. </v>
      </c>
      <c r="B33" s="37"/>
      <c r="C33" s="45">
        <f>Registro!G33</f>
        <v>44795</v>
      </c>
      <c r="D33" s="45"/>
      <c r="E33" s="45"/>
      <c r="F33" s="46"/>
      <c r="G33" s="46"/>
      <c r="H33" s="15">
        <v>1</v>
      </c>
    </row>
    <row r="34" spans="1:8" s="6" customFormat="1" ht="26.25" customHeight="1" x14ac:dyDescent="0.2">
      <c r="A34" s="37" t="str">
        <f>Registro!A34</f>
        <v>A 3.4 Crea un contenido de aprendizaje con H5P.</v>
      </c>
      <c r="B34" s="37"/>
      <c r="C34" s="45">
        <f>Registro!G34</f>
        <v>44799</v>
      </c>
      <c r="D34" s="45"/>
      <c r="E34" s="45"/>
      <c r="F34" s="46"/>
      <c r="G34" s="46"/>
      <c r="H34" s="15">
        <v>1</v>
      </c>
    </row>
    <row r="35" spans="1:8" s="6" customFormat="1" x14ac:dyDescent="0.2">
      <c r="A35" s="37" t="str">
        <f>Registro!A35</f>
        <v>A 4.1 Creación de Formularios.</v>
      </c>
      <c r="B35" s="37"/>
      <c r="C35" s="45">
        <f>Registro!G35</f>
        <v>44806</v>
      </c>
      <c r="D35" s="45"/>
      <c r="E35" s="45"/>
      <c r="F35" s="46"/>
      <c r="G35" s="46"/>
      <c r="H35" s="15">
        <v>1</v>
      </c>
    </row>
    <row r="36" spans="1:8" s="6" customFormat="1" x14ac:dyDescent="0.2">
      <c r="A36" s="37" t="str">
        <f>Registro!A36</f>
        <v>A 4.2 Creación de Rúbricas en CoRubrics.</v>
      </c>
      <c r="B36" s="37"/>
      <c r="C36" s="45">
        <f>Registro!G36</f>
        <v>44813</v>
      </c>
      <c r="D36" s="45"/>
      <c r="E36" s="45"/>
      <c r="F36" s="46"/>
      <c r="G36" s="46"/>
      <c r="H36" s="15">
        <v>1</v>
      </c>
    </row>
    <row r="37" spans="1:8" s="6" customFormat="1" x14ac:dyDescent="0.2">
      <c r="A37" s="37" t="str">
        <f>Registro!A37</f>
        <v>A 4.3 Creación de Rúbricas con MOODLE.</v>
      </c>
      <c r="B37" s="37"/>
      <c r="C37" s="45">
        <f>Registro!G37</f>
        <v>44820</v>
      </c>
      <c r="D37" s="45"/>
      <c r="E37" s="45"/>
      <c r="F37" s="46"/>
      <c r="G37" s="46"/>
      <c r="H37" s="15">
        <v>1</v>
      </c>
    </row>
    <row r="38" spans="1:8" s="6" customFormat="1" ht="24.75" customHeight="1" x14ac:dyDescent="0.2">
      <c r="A38" s="37" t="str">
        <f>Registro!A38</f>
        <v>A 5.1 URL con participantes inscritos y grupos.</v>
      </c>
      <c r="B38" s="37"/>
      <c r="C38" s="45">
        <f>Registro!G38</f>
        <v>44836</v>
      </c>
      <c r="D38" s="45"/>
      <c r="E38" s="45"/>
      <c r="F38" s="46"/>
      <c r="G38" s="46"/>
      <c r="H38" s="15">
        <v>1</v>
      </c>
    </row>
    <row r="39" spans="1:8" s="6" customFormat="1" x14ac:dyDescent="0.2">
      <c r="A39" s="37" t="str">
        <f>Registro!A39</f>
        <v>A 5.2 Crea un taller.</v>
      </c>
      <c r="B39" s="37"/>
      <c r="C39" s="45">
        <f>Registro!G39</f>
        <v>44843</v>
      </c>
      <c r="D39" s="45"/>
      <c r="E39" s="45"/>
      <c r="F39" s="46"/>
      <c r="G39" s="46"/>
      <c r="H39" s="15">
        <v>1</v>
      </c>
    </row>
    <row r="40" spans="1:8" s="6" customFormat="1" x14ac:dyDescent="0.2">
      <c r="A40" s="37" t="str">
        <f>Registro!A40</f>
        <v>A 5.3 Elaborar un guion técnico.</v>
      </c>
      <c r="B40" s="37"/>
      <c r="C40" s="45">
        <f>Registro!G40</f>
        <v>44850</v>
      </c>
      <c r="D40" s="45"/>
      <c r="E40" s="45"/>
      <c r="F40" s="46"/>
      <c r="G40" s="46"/>
      <c r="H40" s="15">
        <v>1</v>
      </c>
    </row>
    <row r="41" spans="1:8" s="6" customFormat="1" x14ac:dyDescent="0.2">
      <c r="A41" s="37" t="str">
        <f>Registro!A41</f>
        <v>A 5.4 Elaboración de guía didáctica.</v>
      </c>
      <c r="B41" s="37"/>
      <c r="C41" s="45">
        <f>Registro!G41</f>
        <v>44857</v>
      </c>
      <c r="D41" s="45"/>
      <c r="E41" s="45"/>
      <c r="F41" s="46"/>
      <c r="G41" s="46"/>
      <c r="H41" s="15"/>
    </row>
    <row r="42" spans="1:8" s="6" customFormat="1" x14ac:dyDescent="0.2">
      <c r="A42" s="37" t="str">
        <f>Registro!A42</f>
        <v>A 5.5 Proyecto Integrador.</v>
      </c>
      <c r="B42" s="37"/>
      <c r="C42" s="45">
        <f>Registro!G42</f>
        <v>44864</v>
      </c>
      <c r="D42" s="45"/>
      <c r="E42" s="45"/>
      <c r="F42" s="46"/>
      <c r="G42" s="46"/>
      <c r="H42" s="15"/>
    </row>
    <row r="43" spans="1:8" s="6" customFormat="1" x14ac:dyDescent="0.2">
      <c r="A43" s="11"/>
      <c r="B43" s="11"/>
      <c r="C43" s="11"/>
      <c r="D43" s="11"/>
      <c r="E43" s="11"/>
      <c r="F43" s="11"/>
      <c r="G43" s="11"/>
      <c r="H43" s="1"/>
    </row>
    <row r="44" spans="1:8" s="6" customFormat="1" x14ac:dyDescent="0.2">
      <c r="A44" s="20" t="s">
        <v>19</v>
      </c>
      <c r="B44" s="20"/>
      <c r="C44" s="20"/>
      <c r="D44" s="20"/>
      <c r="E44" s="20"/>
      <c r="F44" s="20"/>
      <c r="G44" s="20"/>
      <c r="H44" s="20"/>
    </row>
    <row r="45" spans="1:8" s="6" customFormat="1" ht="41.25" customHeight="1" x14ac:dyDescent="0.2">
      <c r="A45" s="21"/>
      <c r="B45" s="21"/>
      <c r="C45" s="21"/>
      <c r="D45" s="21"/>
      <c r="E45" s="21"/>
      <c r="F45" s="21"/>
      <c r="G45" s="21"/>
      <c r="H45" s="21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s="6" customFormat="1" ht="42.75" customHeight="1" x14ac:dyDescent="0.2">
      <c r="A47" s="16"/>
      <c r="B47" s="1"/>
      <c r="C47" s="22" t="str">
        <f>Registro!C48</f>
        <v>GUADALUPE ZETINA CRUZ</v>
      </c>
      <c r="D47" s="22"/>
      <c r="E47" s="22"/>
      <c r="F47" s="1"/>
      <c r="G47" s="22" t="str">
        <f>Registro!F48</f>
        <v>OFELIA ENRIQUEZ ORDAZ</v>
      </c>
      <c r="H47" s="22"/>
    </row>
    <row r="48" spans="1:8" s="6" customFormat="1" ht="28.5" customHeight="1" x14ac:dyDescent="0.2">
      <c r="A48" s="13" t="str">
        <f>B8</f>
        <v>JUAN RAFAEL GONZÁLEZ CADENA</v>
      </c>
      <c r="B48" s="1"/>
      <c r="C48" s="38" t="s">
        <v>23</v>
      </c>
      <c r="D48" s="38"/>
      <c r="E48" s="38"/>
      <c r="F48" s="1"/>
      <c r="G48" s="39" t="s">
        <v>24</v>
      </c>
      <c r="H48" s="39"/>
    </row>
    <row r="49" spans="1:8" s="6" customFormat="1" x14ac:dyDescent="0.2">
      <c r="A49" s="1"/>
      <c r="B49" s="1"/>
      <c r="C49" s="1"/>
      <c r="D49" s="1"/>
      <c r="E49" s="1"/>
      <c r="F49" s="1"/>
      <c r="G49" s="1"/>
      <c r="H49" s="1"/>
    </row>
    <row r="50" spans="1:8" s="6" customFormat="1" ht="24.75" customHeight="1" x14ac:dyDescent="0.2">
      <c r="A50" s="40" t="s">
        <v>34</v>
      </c>
      <c r="B50" s="40"/>
      <c r="C50" s="40"/>
      <c r="D50" s="40"/>
      <c r="E50" s="40"/>
      <c r="F50" s="40"/>
      <c r="G50" s="40"/>
      <c r="H50" s="40"/>
    </row>
    <row r="51" spans="1:8" s="6" customFormat="1" x14ac:dyDescent="0.2">
      <c r="A51" s="1"/>
      <c r="B51" s="1"/>
      <c r="C51" s="1"/>
      <c r="D51" s="1"/>
      <c r="E51" s="1"/>
      <c r="F51" s="1"/>
      <c r="G51" s="1"/>
      <c r="H51" s="1"/>
    </row>
    <row r="52" spans="1:8" s="6" customFormat="1" x14ac:dyDescent="0.2">
      <c r="A52" s="1"/>
      <c r="B52" s="1"/>
      <c r="C52" s="1"/>
      <c r="D52" s="1"/>
      <c r="E52" s="1"/>
      <c r="F52" s="1"/>
      <c r="G52" s="1"/>
      <c r="H52" s="1"/>
    </row>
  </sheetData>
  <mergeCells count="9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44:H44"/>
    <mergeCell ref="A45:H45"/>
    <mergeCell ref="A29:B29"/>
    <mergeCell ref="C29:E29"/>
    <mergeCell ref="F29:G29"/>
    <mergeCell ref="A30:B30"/>
    <mergeCell ref="C30:E30"/>
    <mergeCell ref="F30:G30"/>
    <mergeCell ref="C47:E47"/>
    <mergeCell ref="G47:H47"/>
    <mergeCell ref="C48:E48"/>
    <mergeCell ref="G48:H48"/>
    <mergeCell ref="A50:H5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2"/>
  <sheetViews>
    <sheetView topLeftCell="A27" zoomScale="150" zoomScaleNormal="15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26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JUAN RAFAEL GONZÁLEZ CADENA</v>
      </c>
      <c r="C8" s="28"/>
      <c r="D8" s="28"/>
      <c r="E8" s="28"/>
      <c r="F8" s="28"/>
      <c r="G8" s="28"/>
      <c r="H8" s="28"/>
    </row>
    <row r="9" spans="1:8" x14ac:dyDescent="0.2">
      <c r="A9" s="4" t="s">
        <v>27</v>
      </c>
      <c r="B9" s="22">
        <v>3</v>
      </c>
      <c r="C9" s="22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>FORMACIÓN DISCIPLINARIA Y PEDAGÓGICA DEL PROFESOR (Diplomado DREAVA)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Acreditar Diplomado de Recursos Educativos en Ambientes Virtuales de Aprendizaje (DREAVA)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>3 reportes de Proyecto Formación profesional, disciplinaria y pedagógica del profesor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28</v>
      </c>
      <c r="B20" s="41"/>
      <c r="C20" s="42" t="s">
        <v>29</v>
      </c>
      <c r="D20" s="42"/>
      <c r="E20" s="42"/>
      <c r="F20" s="41" t="s">
        <v>30</v>
      </c>
      <c r="G20" s="41"/>
      <c r="H20" s="14" t="s">
        <v>31</v>
      </c>
    </row>
    <row r="21" spans="1:8" s="6" customFormat="1" ht="25.5" customHeight="1" x14ac:dyDescent="0.2">
      <c r="A21" s="47" t="str">
        <f>Registro!A21</f>
        <v>Realizar las actividades solicitadas en el diplomado en línea con el fin de acreditarlo.</v>
      </c>
      <c r="B21" s="48"/>
      <c r="C21" s="49" t="str">
        <f>'Reporte 2'!C21:E21</f>
        <v>05/09/2022-06/01/2023</v>
      </c>
      <c r="D21" s="50"/>
      <c r="E21" s="51"/>
      <c r="F21" s="52"/>
      <c r="G21" s="53"/>
      <c r="H21" s="15"/>
    </row>
    <row r="22" spans="1:8" s="6" customFormat="1" ht="24.75" customHeight="1" x14ac:dyDescent="0.2">
      <c r="A22" s="47" t="str">
        <f>Registro!A22</f>
        <v>A 1.1. Cuestionario 1 "Metodología de diseño instruccional del TecNM".</v>
      </c>
      <c r="B22" s="48"/>
      <c r="C22" s="49">
        <f>'Reporte 2'!C22:E22</f>
        <v>44717</v>
      </c>
      <c r="D22" s="50"/>
      <c r="E22" s="51"/>
      <c r="F22" s="52"/>
      <c r="G22" s="53"/>
      <c r="H22" s="15">
        <v>1</v>
      </c>
    </row>
    <row r="23" spans="1:8" s="6" customFormat="1" ht="25.5" customHeight="1" x14ac:dyDescent="0.2">
      <c r="A23" s="47" t="str">
        <f>Registro!A23</f>
        <v>A 1.2 "Llenado preliminar de la Guía didáctica"</v>
      </c>
      <c r="B23" s="48"/>
      <c r="C23" s="49">
        <f>'Reporte 2'!C23:E23</f>
        <v>44724</v>
      </c>
      <c r="D23" s="50"/>
      <c r="E23" s="51"/>
      <c r="F23" s="52"/>
      <c r="G23" s="53"/>
      <c r="H23" s="15">
        <v>1</v>
      </c>
    </row>
    <row r="24" spans="1:8" s="6" customFormat="1" x14ac:dyDescent="0.2">
      <c r="A24" s="47" t="str">
        <f>Registro!A24</f>
        <v>A 1.3 Configuración del curso.</v>
      </c>
      <c r="B24" s="48"/>
      <c r="C24" s="49">
        <f>'Reporte 2'!C24:E24</f>
        <v>44731</v>
      </c>
      <c r="D24" s="50"/>
      <c r="E24" s="51"/>
      <c r="F24" s="52"/>
      <c r="G24" s="53"/>
      <c r="H24" s="15">
        <v>1</v>
      </c>
    </row>
    <row r="25" spans="1:8" s="6" customFormat="1" ht="26.25" customHeight="1" x14ac:dyDescent="0.2">
      <c r="A25" s="47" t="str">
        <f>Registro!A25</f>
        <v xml:space="preserve">A 1.4 Mi curso con recursos y actividades básicas. </v>
      </c>
      <c r="B25" s="48"/>
      <c r="C25" s="49">
        <f>'Reporte 2'!C25:E25</f>
        <v>44738</v>
      </c>
      <c r="D25" s="50"/>
      <c r="E25" s="51"/>
      <c r="F25" s="52"/>
      <c r="G25" s="53"/>
      <c r="H25" s="15">
        <v>1</v>
      </c>
    </row>
    <row r="26" spans="1:8" s="6" customFormat="1" x14ac:dyDescent="0.2">
      <c r="A26" s="47" t="str">
        <f>Registro!A26</f>
        <v>A 2.1. Creación de Muro en Padlet.</v>
      </c>
      <c r="B26" s="48"/>
      <c r="C26" s="49">
        <f>'Reporte 2'!C26:E26</f>
        <v>44745</v>
      </c>
      <c r="D26" s="50"/>
      <c r="E26" s="51"/>
      <c r="F26" s="52"/>
      <c r="G26" s="53"/>
      <c r="H26" s="15">
        <v>1</v>
      </c>
    </row>
    <row r="27" spans="1:8" s="6" customFormat="1" ht="13.5" customHeight="1" x14ac:dyDescent="0.2">
      <c r="A27" s="47" t="str">
        <f>Registro!A27</f>
        <v>A 2.2 Elaborar un documento de Google.</v>
      </c>
      <c r="B27" s="48"/>
      <c r="C27" s="49">
        <f>'Reporte 2'!C27:E27</f>
        <v>44752</v>
      </c>
      <c r="D27" s="50"/>
      <c r="E27" s="51"/>
      <c r="F27" s="52"/>
      <c r="G27" s="53"/>
      <c r="H27" s="15">
        <v>1</v>
      </c>
    </row>
    <row r="28" spans="1:8" s="6" customFormat="1" ht="24" customHeight="1" x14ac:dyDescent="0.2">
      <c r="A28" s="47" t="str">
        <f>Registro!A28</f>
        <v>A 2.3 Elaborar presentación electrónica interactiva.</v>
      </c>
      <c r="B28" s="48"/>
      <c r="C28" s="49">
        <f>'Reporte 2'!C28:E28</f>
        <v>44759</v>
      </c>
      <c r="D28" s="50"/>
      <c r="E28" s="51"/>
      <c r="F28" s="52"/>
      <c r="G28" s="53"/>
      <c r="H28" s="15">
        <v>1</v>
      </c>
    </row>
    <row r="29" spans="1:8" s="6" customFormat="1" x14ac:dyDescent="0.2">
      <c r="A29" s="47" t="str">
        <f>Registro!A29</f>
        <v>A 2.4 Elaborar un mapa conceptual.</v>
      </c>
      <c r="B29" s="48"/>
      <c r="C29" s="49">
        <f>'Reporte 2'!C29:E29</f>
        <v>44766</v>
      </c>
      <c r="D29" s="50"/>
      <c r="E29" s="51"/>
      <c r="F29" s="52"/>
      <c r="G29" s="53"/>
      <c r="H29" s="15">
        <v>1</v>
      </c>
    </row>
    <row r="30" spans="1:8" s="6" customFormat="1" x14ac:dyDescent="0.2">
      <c r="A30" s="47" t="str">
        <f>Registro!A30</f>
        <v>A 2.5 Almacenar productos en One Drive.</v>
      </c>
      <c r="B30" s="48"/>
      <c r="C30" s="49">
        <f>'Reporte 2'!C30:E30</f>
        <v>44773</v>
      </c>
      <c r="D30" s="50"/>
      <c r="E30" s="51"/>
      <c r="F30" s="52"/>
      <c r="G30" s="53"/>
      <c r="H30" s="15">
        <v>1</v>
      </c>
    </row>
    <row r="31" spans="1:8" s="6" customFormat="1" x14ac:dyDescent="0.2">
      <c r="A31" s="47" t="str">
        <f>Registro!A31</f>
        <v>A 3.1 Crea una videoconferencia con Teams.</v>
      </c>
      <c r="B31" s="48"/>
      <c r="C31" s="49">
        <f>'Reporte 2'!C31:E31</f>
        <v>44779</v>
      </c>
      <c r="D31" s="50"/>
      <c r="E31" s="51"/>
      <c r="F31" s="52"/>
      <c r="G31" s="53"/>
      <c r="H31" s="15">
        <v>1</v>
      </c>
    </row>
    <row r="32" spans="1:8" s="6" customFormat="1" ht="25.5" customHeight="1" x14ac:dyDescent="0.2">
      <c r="A32" s="47" t="str">
        <f>Registro!A32</f>
        <v>A 3.2 Crea un medio alterno de comunicación con tus estudiantes TELEGRAM.</v>
      </c>
      <c r="B32" s="48"/>
      <c r="C32" s="49">
        <f>'Reporte 2'!C32:E32</f>
        <v>44786</v>
      </c>
      <c r="D32" s="50"/>
      <c r="E32" s="51"/>
      <c r="F32" s="52"/>
      <c r="G32" s="53"/>
      <c r="H32" s="15">
        <v>1</v>
      </c>
    </row>
    <row r="33" spans="1:8" s="6" customFormat="1" ht="24" customHeight="1" x14ac:dyDescent="0.2">
      <c r="A33" s="47" t="str">
        <f>Registro!A33</f>
        <v xml:space="preserve">A 3.3 Crea un recurso educativo con EducaPlay. </v>
      </c>
      <c r="B33" s="48"/>
      <c r="C33" s="49">
        <f>'Reporte 2'!C33:E33</f>
        <v>44795</v>
      </c>
      <c r="D33" s="50"/>
      <c r="E33" s="51"/>
      <c r="F33" s="52"/>
      <c r="G33" s="53"/>
      <c r="H33" s="15">
        <v>1</v>
      </c>
    </row>
    <row r="34" spans="1:8" s="6" customFormat="1" ht="24" customHeight="1" x14ac:dyDescent="0.2">
      <c r="A34" s="47" t="str">
        <f>Registro!A34</f>
        <v>A 3.4 Crea un contenido de aprendizaje con H5P.</v>
      </c>
      <c r="B34" s="48"/>
      <c r="C34" s="49">
        <f>'Reporte 2'!C34:E34</f>
        <v>44799</v>
      </c>
      <c r="D34" s="50"/>
      <c r="E34" s="51"/>
      <c r="F34" s="52"/>
      <c r="G34" s="53"/>
      <c r="H34" s="15">
        <v>1</v>
      </c>
    </row>
    <row r="35" spans="1:8" s="6" customFormat="1" x14ac:dyDescent="0.2">
      <c r="A35" s="47" t="str">
        <f>Registro!A35</f>
        <v>A 4.1 Creación de Formularios.</v>
      </c>
      <c r="B35" s="48"/>
      <c r="C35" s="49">
        <f>'Reporte 2'!C35:E35</f>
        <v>44806</v>
      </c>
      <c r="D35" s="50"/>
      <c r="E35" s="51"/>
      <c r="F35" s="52"/>
      <c r="G35" s="53"/>
      <c r="H35" s="15">
        <v>1</v>
      </c>
    </row>
    <row r="36" spans="1:8" s="6" customFormat="1" x14ac:dyDescent="0.2">
      <c r="A36" s="47" t="str">
        <f>Registro!A36</f>
        <v>A 4.2 Creación de Rúbricas en CoRubrics.</v>
      </c>
      <c r="B36" s="48"/>
      <c r="C36" s="49">
        <f>'Reporte 2'!C36:E36</f>
        <v>44813</v>
      </c>
      <c r="D36" s="50"/>
      <c r="E36" s="51"/>
      <c r="F36" s="52"/>
      <c r="G36" s="53"/>
      <c r="H36" s="15">
        <v>1</v>
      </c>
    </row>
    <row r="37" spans="1:8" s="6" customFormat="1" x14ac:dyDescent="0.2">
      <c r="A37" s="47" t="str">
        <f>Registro!A37</f>
        <v>A 4.3 Creación de Rúbricas con MOODLE.</v>
      </c>
      <c r="B37" s="48"/>
      <c r="C37" s="49">
        <f>'Reporte 2'!C37:E37</f>
        <v>44820</v>
      </c>
      <c r="D37" s="50"/>
      <c r="E37" s="51"/>
      <c r="F37" s="52"/>
      <c r="G37" s="53"/>
      <c r="H37" s="15">
        <v>1</v>
      </c>
    </row>
    <row r="38" spans="1:8" s="6" customFormat="1" ht="24" customHeight="1" x14ac:dyDescent="0.2">
      <c r="A38" s="47" t="str">
        <f>Registro!A38</f>
        <v>A 5.1 URL con participantes inscritos y grupos.</v>
      </c>
      <c r="B38" s="48"/>
      <c r="C38" s="49">
        <f>'Reporte 2'!C38:E38</f>
        <v>44836</v>
      </c>
      <c r="D38" s="50"/>
      <c r="E38" s="51"/>
      <c r="F38" s="52"/>
      <c r="G38" s="53"/>
      <c r="H38" s="15">
        <v>1</v>
      </c>
    </row>
    <row r="39" spans="1:8" s="6" customFormat="1" x14ac:dyDescent="0.2">
      <c r="A39" s="47" t="str">
        <f>Registro!A39</f>
        <v>A 5.2 Crea un taller.</v>
      </c>
      <c r="B39" s="48"/>
      <c r="C39" s="49">
        <f>'Reporte 2'!C39:E39</f>
        <v>44843</v>
      </c>
      <c r="D39" s="50"/>
      <c r="E39" s="51"/>
      <c r="F39" s="52"/>
      <c r="G39" s="53"/>
      <c r="H39" s="15">
        <v>1</v>
      </c>
    </row>
    <row r="40" spans="1:8" s="6" customFormat="1" x14ac:dyDescent="0.2">
      <c r="A40" s="47" t="str">
        <f>Registro!A40</f>
        <v>A 5.3 Elaborar un guion técnico.</v>
      </c>
      <c r="B40" s="48"/>
      <c r="C40" s="49">
        <f>'Reporte 2'!C40:E40</f>
        <v>44850</v>
      </c>
      <c r="D40" s="50"/>
      <c r="E40" s="51"/>
      <c r="F40" s="52"/>
      <c r="G40" s="53"/>
      <c r="H40" s="15">
        <v>1</v>
      </c>
    </row>
    <row r="41" spans="1:8" s="6" customFormat="1" x14ac:dyDescent="0.2">
      <c r="A41" s="47" t="str">
        <f>Registro!A41</f>
        <v>A 5.4 Elaboración de guía didáctica.</v>
      </c>
      <c r="B41" s="48"/>
      <c r="C41" s="49">
        <f>'Reporte 2'!C41:E41</f>
        <v>44857</v>
      </c>
      <c r="D41" s="50"/>
      <c r="E41" s="51"/>
      <c r="F41" s="52"/>
      <c r="G41" s="53"/>
      <c r="H41" s="15"/>
    </row>
    <row r="42" spans="1:8" s="6" customFormat="1" x14ac:dyDescent="0.2">
      <c r="A42" s="47" t="str">
        <f>Registro!A42</f>
        <v>A 5.5 Proyecto Integrador.</v>
      </c>
      <c r="B42" s="48"/>
      <c r="C42" s="49">
        <f>'Reporte 2'!C42:E42</f>
        <v>44864</v>
      </c>
      <c r="D42" s="50"/>
      <c r="E42" s="51"/>
      <c r="F42" s="52"/>
      <c r="G42" s="53"/>
      <c r="H42" s="15"/>
    </row>
    <row r="43" spans="1:8" s="6" customFormat="1" x14ac:dyDescent="0.2">
      <c r="A43" s="20" t="s">
        <v>19</v>
      </c>
      <c r="B43" s="20"/>
      <c r="C43" s="20"/>
      <c r="D43" s="20"/>
      <c r="E43" s="20"/>
      <c r="F43" s="20"/>
      <c r="G43" s="20"/>
      <c r="H43" s="20"/>
    </row>
    <row r="44" spans="1:8" s="6" customFormat="1" ht="41.25" customHeight="1" x14ac:dyDescent="0.2">
      <c r="A44" s="21"/>
      <c r="B44" s="21"/>
      <c r="C44" s="21"/>
      <c r="D44" s="21"/>
      <c r="E44" s="21"/>
      <c r="F44" s="21"/>
      <c r="G44" s="21"/>
      <c r="H44" s="21"/>
    </row>
    <row r="45" spans="1:8" s="6" customFormat="1" ht="16.5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ht="42.75" customHeight="1" x14ac:dyDescent="0.2">
      <c r="A46" s="16"/>
      <c r="B46" s="1"/>
      <c r="C46" s="22" t="str">
        <f>Registro!C48</f>
        <v>GUADALUPE ZETINA CRUZ</v>
      </c>
      <c r="D46" s="22"/>
      <c r="E46" s="22"/>
      <c r="F46" s="1"/>
      <c r="G46" s="22" t="str">
        <f>Registro!F48</f>
        <v>OFELIA ENRIQUEZ ORDAZ</v>
      </c>
      <c r="H46" s="22"/>
    </row>
    <row r="47" spans="1:8" s="6" customFormat="1" ht="28.5" customHeight="1" x14ac:dyDescent="0.2">
      <c r="A47" s="13" t="str">
        <f>B8</f>
        <v>JUAN RAFAEL GONZÁLEZ CADENA</v>
      </c>
      <c r="B47" s="1"/>
      <c r="C47" s="38" t="s">
        <v>23</v>
      </c>
      <c r="D47" s="38"/>
      <c r="E47" s="38"/>
      <c r="F47" s="1"/>
      <c r="G47" s="39" t="s">
        <v>24</v>
      </c>
      <c r="H47" s="39"/>
    </row>
    <row r="48" spans="1:8" s="6" customFormat="1" x14ac:dyDescent="0.2">
      <c r="A48" s="1"/>
      <c r="B48" s="1"/>
      <c r="C48" s="1"/>
      <c r="D48" s="1"/>
      <c r="E48" s="1"/>
      <c r="F48" s="1"/>
      <c r="G48" s="1"/>
      <c r="H48" s="1"/>
    </row>
    <row r="49" spans="1:8" s="6" customFormat="1" ht="24.75" customHeight="1" x14ac:dyDescent="0.2">
      <c r="A49" s="40" t="s">
        <v>34</v>
      </c>
      <c r="B49" s="40"/>
      <c r="C49" s="40"/>
      <c r="D49" s="40"/>
      <c r="E49" s="40"/>
      <c r="F49" s="40"/>
      <c r="G49" s="40"/>
      <c r="H49" s="40"/>
    </row>
    <row r="50" spans="1:8" s="6" customFormat="1" x14ac:dyDescent="0.2">
      <c r="A50" s="1"/>
      <c r="B50" s="1"/>
      <c r="C50" s="1"/>
      <c r="D50" s="1"/>
      <c r="E50" s="1"/>
      <c r="F50" s="1"/>
      <c r="G50" s="1"/>
      <c r="H50" s="1"/>
    </row>
    <row r="51" spans="1:8" s="6" customFormat="1" x14ac:dyDescent="0.2">
      <c r="A51" s="1"/>
      <c r="B51" s="1"/>
      <c r="C51" s="1"/>
      <c r="D51" s="1"/>
      <c r="E51" s="1"/>
      <c r="F51" s="1"/>
      <c r="G51" s="1"/>
      <c r="H51" s="1"/>
    </row>
    <row r="52" spans="1:8" s="6" customFormat="1" x14ac:dyDescent="0.2">
      <c r="A52" s="1"/>
      <c r="B52" s="1"/>
      <c r="C52" s="1"/>
      <c r="D52" s="1"/>
      <c r="E52" s="1"/>
      <c r="F52" s="1"/>
      <c r="G52" s="1"/>
      <c r="H52" s="1"/>
    </row>
  </sheetData>
  <mergeCells count="9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41:B41"/>
    <mergeCell ref="C41:E41"/>
    <mergeCell ref="F41:G41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A43:H43"/>
    <mergeCell ref="A44:H44"/>
    <mergeCell ref="C46:E46"/>
    <mergeCell ref="G46:H46"/>
    <mergeCell ref="C47:E47"/>
    <mergeCell ref="G47:H47"/>
    <mergeCell ref="A49:H4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C38:E38"/>
    <mergeCell ref="F38:G38"/>
    <mergeCell ref="A39:B39"/>
    <mergeCell ref="C39:E39"/>
    <mergeCell ref="F39:G39"/>
    <mergeCell ref="A40:B40"/>
    <mergeCell ref="C40:E40"/>
    <mergeCell ref="F40:G40"/>
    <mergeCell ref="A42:B42"/>
    <mergeCell ref="C42:E42"/>
    <mergeCell ref="F42:G42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20</cp:revision>
  <cp:lastPrinted>2022-07-28T18:37:02Z</cp:lastPrinted>
  <dcterms:created xsi:type="dcterms:W3CDTF">2022-07-23T13:46:58Z</dcterms:created>
  <dcterms:modified xsi:type="dcterms:W3CDTF">2022-10-20T11:58:38Z</dcterms:modified>
  <dc:language>es-MX</dc:language>
</cp:coreProperties>
</file>