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gca\OneDrive\Escritorio\Semestre ago-dic 2022\Reportes\Reporte 1-Especial\los Buenos\"/>
    </mc:Choice>
  </mc:AlternateContent>
  <xr:revisionPtr revIDLastSave="0" documentId="13_ncr:1_{C70E306C-9A6E-40D3-8ADE-8D4644569632}" xr6:coauthVersionLast="47" xr6:coauthVersionMax="47" xr10:uidLastSave="{00000000-0000-0000-0000-000000000000}"/>
  <bookViews>
    <workbookView xWindow="-120" yWindow="-120" windowWidth="2064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2" l="1"/>
  <c r="A28" i="4"/>
  <c r="A27" i="4"/>
  <c r="A26" i="4"/>
  <c r="A25" i="4"/>
  <c r="A24" i="4"/>
  <c r="A23" i="4"/>
  <c r="A22" i="4"/>
  <c r="A21" i="4"/>
  <c r="C22" i="3"/>
  <c r="C22" i="4" s="1"/>
  <c r="C23" i="3"/>
  <c r="C23" i="4" s="1"/>
  <c r="C24" i="3"/>
  <c r="C24" i="4" s="1"/>
  <c r="C25" i="3"/>
  <c r="C25" i="4" s="1"/>
  <c r="C26" i="3"/>
  <c r="C26" i="4" s="1"/>
  <c r="C27" i="3"/>
  <c r="C27" i="4" s="1"/>
  <c r="C28" i="3"/>
  <c r="C28" i="4" s="1"/>
  <c r="C21" i="3"/>
  <c r="C21" i="4" s="1"/>
  <c r="C28" i="2"/>
  <c r="C27" i="2"/>
  <c r="C26" i="2"/>
  <c r="C25" i="2"/>
  <c r="C24" i="2"/>
  <c r="C23" i="2"/>
  <c r="C22" i="2"/>
  <c r="A25" i="2"/>
  <c r="A28" i="3"/>
  <c r="A27" i="3"/>
  <c r="A26" i="3"/>
  <c r="A25" i="3"/>
  <c r="A24" i="3"/>
  <c r="A23" i="3"/>
  <c r="A22" i="3"/>
  <c r="A28" i="2"/>
  <c r="A27" i="2"/>
  <c r="A26" i="2"/>
  <c r="A24" i="2"/>
  <c r="A23" i="2"/>
  <c r="A22" i="2"/>
  <c r="A21" i="2"/>
  <c r="G36" i="4"/>
  <c r="C36" i="4"/>
  <c r="A17" i="4"/>
  <c r="A14" i="4"/>
  <c r="B11" i="4"/>
  <c r="G9" i="4"/>
  <c r="B8" i="4"/>
  <c r="A37" i="4" s="1"/>
  <c r="D6" i="4"/>
  <c r="G36" i="3"/>
  <c r="C36" i="3"/>
  <c r="A21" i="3"/>
  <c r="A17" i="3"/>
  <c r="A14" i="3"/>
  <c r="B11" i="3"/>
  <c r="G9" i="3"/>
  <c r="B8" i="3"/>
  <c r="A37" i="3" s="1"/>
  <c r="D6" i="3"/>
  <c r="G35" i="2"/>
  <c r="C35" i="2"/>
  <c r="A17" i="2"/>
  <c r="A14" i="2"/>
  <c r="G9" i="2"/>
  <c r="B8" i="2"/>
  <c r="A36" i="2" s="1"/>
  <c r="D6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<sst xmlns="http://schemas.openxmlformats.org/spreadsheetml/2006/main" count="98" uniqueCount="44">
  <si>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</si>
  <si>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</si>
  <si>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</si>
  <si>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</si>
  <si>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</si>
  <si>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</si>
  <si>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</si>
  <si>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</si>
  <si>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</si>
  <si>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FORMACIÓN DISCIPLINARIA Y PEDAGÓGICA DEL PROFESOR (Diplomado DREAVA)</t>
  </si>
  <si>
    <t xml:space="preserve">Objetivo </t>
  </si>
  <si>
    <t>Acreditar Diplomado de Recursos Educativos en Ambientes Virtuales de Aprendizaje (DREAVA)</t>
  </si>
  <si>
    <t>Meta</t>
  </si>
  <si>
    <t>3 reportes de Proyecto Formación profesional, disciplinaria y pedagógica del profesor</t>
  </si>
  <si>
    <t>Cronograma de Actividades</t>
  </si>
  <si>
    <t>Actividades</t>
  </si>
  <si>
    <t>Fecha programada</t>
  </si>
  <si>
    <t>Realizar las actividades solicitadas en el diplomado en línea con el fin de acreditarlo.</t>
  </si>
  <si>
    <t>05/09/2022-06/01/2023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</si>
  <si>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</si>
  <si>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</si>
  <si>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</si>
  <si>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</si>
  <si>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</si>
  <si>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</si>
  <si>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</si>
  <si>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</si>
  <si>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</si>
  <si>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</si>
  <si>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</si>
  <si>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</si>
  <si>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</si>
  <si>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</si>
  <si>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Captura de pantalla con calificaciones de los módulos cursados</t>
  </si>
  <si>
    <t>NOTA: Llenar este formato por cada proyecto asignado y entregar en la semana número 7 el 1er reporte; en la semana 11 2° reporte; y en la semana 18 el reporte final.</t>
  </si>
  <si>
    <t>JUAN RAFAEL GONZÁLEZ CADENA</t>
  </si>
  <si>
    <t>A 4.2 Creación de Rúbricas en CoRubrics.</t>
  </si>
  <si>
    <t>A 4.3 Creación de Rúbricas con MOODLE.</t>
  </si>
  <si>
    <t>A 5.1 URL con participantes inscritos y grupos.</t>
  </si>
  <si>
    <t>A 5.2 Crea un taller.</t>
  </si>
  <si>
    <t>A 5.3 Elaborar un guion técnico.</t>
  </si>
  <si>
    <t>A 5.4 Elaboración de guía didáctica.</t>
  </si>
  <si>
    <t>A 5.5 Proyecto Integrador.</t>
  </si>
  <si>
    <t xml:space="preserve">Captura de pantalla de calificaciones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</si>
</sst>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1"/>
      <color rgb="FF00000A"/>
      <name val="Arial"/>
      <family val="1"/>
    </font>
    <font>
      <sz val="11"/>
      <color rgb="FF000000"/>
      <name val="Arial"/>
      <family val="1"/>
    </font>
    <font>
      <sz val="10"/>
      <color rgb="FF000000"/>
      <name val="Arial"/>
      <family val="2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Border="0" applyProtection="0"/>
  </cellStyleXfs>
  <cellXfs count="53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center" wrapText="1"/>
    </xf>
    <xf numFmtId="164" fontId="0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7" fillId="0" borderId="4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14" fontId="1" fillId="0" borderId="3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14" fontId="1" fillId="0" borderId="6" xfId="0" applyNumberFormat="1" applyFont="1" applyBorder="1" applyAlignment="1" applyProtection="1">
      <alignment horizontal="center" vertical="center"/>
    </xf>
    <xf numFmtId="14" fontId="1" fillId="0" borderId="2" xfId="0" applyNumberFormat="1" applyFont="1" applyBorder="1" applyAlignment="1" applyProtection="1">
      <alignment horizontal="center" vertical="center"/>
    </xf>
    <xf numFmtId="14" fontId="1" fillId="0" borderId="7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635400</xdr:colOff>
      <xdr:row>0</xdr:row>
      <xdr:rowOff>650520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600" cy="60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opLeftCell="A18" zoomScale="130" zoomScaleNormal="130" workbookViewId="0">
      <selection activeCell="J34" sqref="J34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0" t="s">
        <v>0</v>
      </c>
      <c r="C1" s="30"/>
      <c r="D1" s="30"/>
      <c r="E1" s="30"/>
      <c r="F1" s="30"/>
      <c r="G1" s="30"/>
    </row>
    <row r="3" spans="1:8" x14ac:dyDescent="0.2">
      <c r="A3" s="31" t="s">
        <v>1</v>
      </c>
      <c r="B3" s="31"/>
      <c r="C3" s="31"/>
      <c r="D3" s="31"/>
      <c r="E3" s="31"/>
      <c r="F3" s="31"/>
      <c r="G3" s="31"/>
    </row>
    <row r="4" spans="1:8" x14ac:dyDescent="0.2">
      <c r="A4" s="2"/>
      <c r="B4" s="2"/>
      <c r="C4" s="2"/>
      <c r="D4" s="2"/>
      <c r="E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</row>
    <row r="6" spans="1:8" x14ac:dyDescent="0.2">
      <c r="A6" s="32" t="s">
        <v>3</v>
      </c>
      <c r="B6" s="32"/>
      <c r="C6" s="32"/>
      <c r="D6" s="33" t="s">
        <v>4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7" t="s">
        <v>35</v>
      </c>
      <c r="C8" s="27"/>
      <c r="D8" s="27"/>
      <c r="E8" s="27"/>
      <c r="F8" s="27"/>
      <c r="G8" s="27"/>
      <c r="H8" s="5"/>
    </row>
    <row r="9" spans="1:8" x14ac:dyDescent="0.2">
      <c r="E9" s="4" t="s">
        <v>6</v>
      </c>
      <c r="F9" s="28" t="s">
        <v>7</v>
      </c>
      <c r="G9" s="28"/>
    </row>
    <row r="11" spans="1:8" ht="24.2" customHeight="1" x14ac:dyDescent="0.2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10</v>
      </c>
      <c r="B13" s="20"/>
      <c r="C13" s="20"/>
      <c r="D13" s="20"/>
      <c r="E13" s="20"/>
      <c r="F13" s="20"/>
      <c r="G13" s="20"/>
    </row>
    <row r="14" spans="1:8" s="6" customFormat="1" ht="35.1" customHeight="1" x14ac:dyDescent="0.2">
      <c r="A14" s="29" t="s">
        <v>11</v>
      </c>
      <c r="B14" s="29"/>
      <c r="C14" s="29"/>
      <c r="D14" s="29"/>
      <c r="E14" s="29"/>
      <c r="F14" s="29"/>
      <c r="G14" s="2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12</v>
      </c>
      <c r="B16" s="20"/>
      <c r="C16" s="20"/>
      <c r="D16" s="20"/>
      <c r="E16" s="20"/>
      <c r="F16" s="20"/>
      <c r="G16" s="20"/>
    </row>
    <row r="17" spans="1:7" s="6" customFormat="1" ht="14.85" customHeight="1" x14ac:dyDescent="0.2">
      <c r="A17" s="25" t="s">
        <v>13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14</v>
      </c>
      <c r="B19" s="20"/>
      <c r="C19" s="20"/>
      <c r="D19" s="20"/>
      <c r="E19" s="20"/>
      <c r="F19" s="20"/>
      <c r="G19" s="20"/>
    </row>
    <row r="20" spans="1:7" s="6" customFormat="1" ht="25.5" x14ac:dyDescent="0.2">
      <c r="A20" s="20" t="s">
        <v>15</v>
      </c>
      <c r="B20" s="20"/>
      <c r="C20" s="20"/>
      <c r="D20" s="20"/>
      <c r="E20" s="20"/>
      <c r="F20" s="20"/>
      <c r="G20" s="8" t="s">
        <v>16</v>
      </c>
    </row>
    <row r="21" spans="1:7" s="6" customFormat="1" ht="24.2" customHeight="1" x14ac:dyDescent="0.2">
      <c r="A21" s="26" t="s">
        <v>17</v>
      </c>
      <c r="B21" s="26"/>
      <c r="C21" s="26"/>
      <c r="D21" s="26"/>
      <c r="E21" s="26"/>
      <c r="F21" s="26"/>
      <c r="G21" s="9" t="s">
        <v>18</v>
      </c>
    </row>
    <row r="22" spans="1:7" s="6" customFormat="1" ht="15" x14ac:dyDescent="0.25">
      <c r="A22" s="19" t="s">
        <v>36</v>
      </c>
      <c r="B22" s="19"/>
      <c r="C22" s="19"/>
      <c r="D22" s="19"/>
      <c r="E22" s="19"/>
      <c r="F22" s="19"/>
      <c r="G22" s="10">
        <v>44813</v>
      </c>
    </row>
    <row r="23" spans="1:7" s="6" customFormat="1" ht="13.9" customHeight="1" x14ac:dyDescent="0.25">
      <c r="A23" s="19" t="s">
        <v>37</v>
      </c>
      <c r="B23" s="19"/>
      <c r="C23" s="19"/>
      <c r="D23" s="19"/>
      <c r="E23" s="19"/>
      <c r="F23" s="19"/>
      <c r="G23" s="10">
        <v>44820</v>
      </c>
    </row>
    <row r="24" spans="1:7" s="6" customFormat="1" ht="13.9" customHeight="1" x14ac:dyDescent="0.25">
      <c r="A24" s="19" t="s">
        <v>38</v>
      </c>
      <c r="B24" s="19"/>
      <c r="C24" s="19"/>
      <c r="D24" s="19"/>
      <c r="E24" s="19"/>
      <c r="F24" s="19"/>
      <c r="G24" s="10">
        <v>44836</v>
      </c>
    </row>
    <row r="25" spans="1:7" s="6" customFormat="1" ht="13.9" customHeight="1" x14ac:dyDescent="0.25">
      <c r="A25" s="19" t="s">
        <v>39</v>
      </c>
      <c r="B25" s="19"/>
      <c r="C25" s="19"/>
      <c r="D25" s="19"/>
      <c r="E25" s="19"/>
      <c r="F25" s="19"/>
      <c r="G25" s="10">
        <v>44843</v>
      </c>
    </row>
    <row r="26" spans="1:7" s="6" customFormat="1" ht="15" x14ac:dyDescent="0.25">
      <c r="A26" s="19" t="s">
        <v>40</v>
      </c>
      <c r="B26" s="19"/>
      <c r="C26" s="19"/>
      <c r="D26" s="19"/>
      <c r="E26" s="19"/>
      <c r="F26" s="19"/>
      <c r="G26" s="10">
        <v>44850</v>
      </c>
    </row>
    <row r="27" spans="1:7" s="6" customFormat="1" ht="13.9" customHeight="1" x14ac:dyDescent="0.25">
      <c r="A27" s="19" t="s">
        <v>41</v>
      </c>
      <c r="B27" s="19"/>
      <c r="C27" s="19"/>
      <c r="D27" s="19"/>
      <c r="E27" s="19"/>
      <c r="F27" s="19"/>
      <c r="G27" s="10">
        <v>44857</v>
      </c>
    </row>
    <row r="28" spans="1:7" s="6" customFormat="1" ht="13.9" customHeight="1" x14ac:dyDescent="0.25">
      <c r="A28" s="19" t="s">
        <v>42</v>
      </c>
      <c r="B28" s="19"/>
      <c r="C28" s="19"/>
      <c r="D28" s="19"/>
      <c r="E28" s="19"/>
      <c r="F28" s="19"/>
      <c r="G28" s="10">
        <v>44864</v>
      </c>
    </row>
    <row r="29" spans="1:7" s="6" customFormat="1" ht="13.9" customHeight="1" x14ac:dyDescent="0.25">
      <c r="A29" s="19"/>
      <c r="B29" s="19"/>
      <c r="C29" s="19"/>
      <c r="D29" s="19"/>
      <c r="E29" s="19"/>
      <c r="F29" s="19"/>
      <c r="G29" s="10"/>
    </row>
    <row r="30" spans="1:7" s="6" customFormat="1" ht="13.9" customHeight="1" x14ac:dyDescent="0.25">
      <c r="A30" s="19"/>
      <c r="B30" s="19"/>
      <c r="C30" s="19"/>
      <c r="D30" s="19"/>
      <c r="E30" s="19"/>
      <c r="F30" s="19"/>
      <c r="G30" s="10"/>
    </row>
    <row r="31" spans="1:7" s="6" customFormat="1" ht="13.9" customHeight="1" x14ac:dyDescent="0.25">
      <c r="A31" s="19"/>
      <c r="B31" s="19"/>
      <c r="C31" s="19"/>
      <c r="D31" s="19"/>
      <c r="E31" s="19"/>
      <c r="F31" s="19"/>
      <c r="G31" s="10"/>
    </row>
    <row r="32" spans="1:7" s="6" customFormat="1" x14ac:dyDescent="0.2">
      <c r="A32" s="11"/>
      <c r="B32" s="11"/>
      <c r="C32" s="11"/>
      <c r="D32" s="11"/>
      <c r="E32" s="11"/>
      <c r="F32" s="11"/>
      <c r="G32" s="1"/>
    </row>
    <row r="33" spans="1:8" s="6" customFormat="1" x14ac:dyDescent="0.2">
      <c r="A33" s="20" t="s">
        <v>19</v>
      </c>
      <c r="B33" s="20"/>
      <c r="C33" s="20"/>
      <c r="D33" s="20"/>
      <c r="E33" s="20"/>
      <c r="F33" s="20"/>
      <c r="G33" s="20"/>
    </row>
    <row r="34" spans="1:8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</row>
    <row r="36" spans="1:8" s="6" customFormat="1" x14ac:dyDescent="0.2">
      <c r="A36" s="1"/>
      <c r="B36" s="1"/>
      <c r="C36" s="1"/>
      <c r="D36" s="1"/>
      <c r="E36" s="1"/>
      <c r="F36" s="1"/>
      <c r="G36" s="1"/>
      <c r="H36" s="1"/>
    </row>
    <row r="37" spans="1:8" s="6" customFormat="1" ht="42.75" customHeight="1" x14ac:dyDescent="0.2">
      <c r="A37" s="12" t="str">
        <f>B8</f>
        <v>JUAN RAFAEL GONZÁLEZ CADENA</v>
      </c>
      <c r="B37" s="1"/>
      <c r="C37" s="22" t="s">
        <v>20</v>
      </c>
      <c r="D37" s="22"/>
      <c r="E37" s="1"/>
      <c r="F37" s="22" t="s">
        <v>21</v>
      </c>
      <c r="G37" s="22"/>
      <c r="H37" s="1"/>
    </row>
    <row r="38" spans="1:8" s="6" customFormat="1" ht="28.5" customHeight="1" x14ac:dyDescent="0.2">
      <c r="A38" s="13" t="s">
        <v>22</v>
      </c>
      <c r="B38" s="1"/>
      <c r="C38" s="23" t="s">
        <v>23</v>
      </c>
      <c r="D38" s="23"/>
      <c r="E38" s="1"/>
      <c r="F38" s="24" t="s">
        <v>24</v>
      </c>
      <c r="G38" s="24"/>
      <c r="H38" s="1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ht="12.75" customHeight="1" x14ac:dyDescent="0.2">
      <c r="A40" s="18" t="s">
        <v>25</v>
      </c>
      <c r="B40" s="18"/>
      <c r="C40" s="18"/>
      <c r="D40" s="18"/>
      <c r="E40" s="18"/>
      <c r="F40" s="18"/>
      <c r="G40" s="18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F37:G37"/>
    <mergeCell ref="C38:D38"/>
    <mergeCell ref="F38:G38"/>
    <mergeCell ref="A27:F27"/>
    <mergeCell ref="A40:G40"/>
    <mergeCell ref="A28:F28"/>
    <mergeCell ref="A29:F29"/>
    <mergeCell ref="A30:F30"/>
    <mergeCell ref="A31:F31"/>
    <mergeCell ref="A33:G33"/>
    <mergeCell ref="A34:G34"/>
    <mergeCell ref="C37:D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"/>
  <sheetViews>
    <sheetView tabSelected="1" topLeftCell="A9" zoomScale="110" zoomScaleNormal="11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26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JUAN RAFAEL GONZÁLEZ CADENA</v>
      </c>
      <c r="C8" s="27"/>
      <c r="D8" s="27"/>
      <c r="E8" s="27"/>
      <c r="F8" s="27"/>
      <c r="G8" s="27"/>
      <c r="H8" s="27"/>
    </row>
    <row r="9" spans="1:8" x14ac:dyDescent="0.2">
      <c r="A9" s="4" t="s">
        <v>27</v>
      </c>
      <c r="B9" s="22">
        <v>1</v>
      </c>
      <c r="C9" s="22"/>
      <c r="D9" s="11"/>
      <c r="F9" s="4" t="s">
        <v>6</v>
      </c>
      <c r="G9" s="28" t="str">
        <f>Registro!F9</f>
        <v>SEP 2022- ENE 2023</v>
      </c>
      <c r="H9" s="28"/>
    </row>
    <row r="11" spans="1:8" ht="24" customHeight="1" x14ac:dyDescent="0.2">
      <c r="A11" s="4" t="s">
        <v>8</v>
      </c>
      <c r="B11" s="22" t="str">
        <f>Registro!B11</f>
        <v>FORMACIÓN DISCIPLINARIA Y PEDAGÓGICA DEL PROFESOR (Diplomado DREAVA)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10</v>
      </c>
      <c r="B13" s="20"/>
      <c r="C13" s="20"/>
      <c r="D13" s="20"/>
      <c r="E13" s="20"/>
      <c r="F13" s="20"/>
      <c r="G13" s="20"/>
      <c r="H13" s="20"/>
    </row>
    <row r="14" spans="1:8" s="6" customFormat="1" x14ac:dyDescent="0.2">
      <c r="A14" s="36" t="str">
        <f>Registro!A14</f>
        <v>Acreditar Diplomado de Recursos Educativos en Ambientes Virtuales de Aprendizaje (DREAVA)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12</v>
      </c>
      <c r="B16" s="20"/>
      <c r="C16" s="20"/>
      <c r="D16" s="20"/>
      <c r="E16" s="20"/>
      <c r="F16" s="20"/>
      <c r="G16" s="20"/>
      <c r="H16" s="20"/>
    </row>
    <row r="17" spans="1:8" s="6" customFormat="1" x14ac:dyDescent="0.2">
      <c r="A17" s="36" t="str">
        <f>Registro!A17</f>
        <v>3 reportes de Proyecto Formación profesional, disciplinaria y pedagógica del profesor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15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28</v>
      </c>
      <c r="B20" s="40"/>
      <c r="C20" s="41" t="s">
        <v>29</v>
      </c>
      <c r="D20" s="41"/>
      <c r="E20" s="41"/>
      <c r="F20" s="40" t="s">
        <v>30</v>
      </c>
      <c r="G20" s="40"/>
      <c r="H20" s="14" t="s">
        <v>31</v>
      </c>
    </row>
    <row r="21" spans="1:8" s="6" customFormat="1" ht="35.450000000000003" customHeight="1" x14ac:dyDescent="0.2">
      <c r="A21" s="34" t="str">
        <f>Registro!A21</f>
        <v>Realizar las actividades solicitadas en el diplomado en línea con el fin de acreditarlo.</v>
      </c>
      <c r="B21" s="34"/>
      <c r="C21" s="35" t="s">
        <v>32</v>
      </c>
      <c r="D21" s="35"/>
      <c r="E21" s="35"/>
      <c r="F21" s="36" t="s">
        <v>33</v>
      </c>
      <c r="G21" s="36"/>
      <c r="H21" s="15">
        <v>0.8</v>
      </c>
    </row>
    <row r="22" spans="1:8" s="6" customFormat="1" ht="24.75" customHeight="1" x14ac:dyDescent="0.2">
      <c r="A22" s="34" t="str">
        <f>Registro!A22</f>
        <v>A 4.2 Creación de Rúbricas en CoRubrics.</v>
      </c>
      <c r="B22" s="34"/>
      <c r="C22" s="35">
        <f>Registro!G22</f>
        <v>44813</v>
      </c>
      <c r="D22" s="35"/>
      <c r="E22" s="35"/>
      <c r="F22" s="36" t="s">
        <v>43</v>
      </c>
      <c r="G22" s="36"/>
      <c r="H22" s="15">
        <v>1</v>
      </c>
    </row>
    <row r="23" spans="1:8" s="6" customFormat="1" ht="25.5" customHeight="1" x14ac:dyDescent="0.2">
      <c r="A23" s="34" t="str">
        <f>Registro!A23</f>
        <v>A 4.3 Creación de Rúbricas con MOODLE.</v>
      </c>
      <c r="B23" s="34"/>
      <c r="C23" s="35">
        <f>Registro!G23</f>
        <v>44820</v>
      </c>
      <c r="D23" s="35"/>
      <c r="E23" s="35"/>
      <c r="F23" s="36" t="s">
        <v>43</v>
      </c>
      <c r="G23" s="36"/>
      <c r="H23" s="15">
        <v>1</v>
      </c>
    </row>
    <row r="24" spans="1:8" s="6" customFormat="1" ht="23.25" customHeight="1" x14ac:dyDescent="0.2">
      <c r="A24" s="34" t="str">
        <f>Registro!A24</f>
        <v>A 5.1 URL con participantes inscritos y grupos.</v>
      </c>
      <c r="B24" s="34"/>
      <c r="C24" s="35">
        <f>Registro!G24</f>
        <v>44836</v>
      </c>
      <c r="D24" s="35"/>
      <c r="E24" s="35"/>
      <c r="F24" s="36" t="s">
        <v>43</v>
      </c>
      <c r="G24" s="36"/>
      <c r="H24" s="15">
        <v>1</v>
      </c>
    </row>
    <row r="25" spans="1:8" s="6" customFormat="1" ht="23.65" customHeight="1" x14ac:dyDescent="0.2">
      <c r="A25" s="34" t="str">
        <f>Registro!A25</f>
        <v>A 5.2 Crea un taller.</v>
      </c>
      <c r="B25" s="34"/>
      <c r="C25" s="35">
        <f>Registro!G25</f>
        <v>44843</v>
      </c>
      <c r="D25" s="35"/>
      <c r="E25" s="35"/>
      <c r="F25" s="36" t="s">
        <v>43</v>
      </c>
      <c r="G25" s="36"/>
      <c r="H25" s="15">
        <v>1</v>
      </c>
    </row>
    <row r="26" spans="1:8" s="6" customFormat="1" ht="30" customHeight="1" x14ac:dyDescent="0.2">
      <c r="A26" s="34" t="str">
        <f>Registro!A26</f>
        <v>A 5.3 Elaborar un guion técnico.</v>
      </c>
      <c r="B26" s="34"/>
      <c r="C26" s="35">
        <f>Registro!G26</f>
        <v>44850</v>
      </c>
      <c r="D26" s="35"/>
      <c r="E26" s="35"/>
      <c r="F26" s="36" t="s">
        <v>43</v>
      </c>
      <c r="G26" s="36"/>
      <c r="H26" s="15">
        <v>1</v>
      </c>
    </row>
    <row r="27" spans="1:8" s="6" customFormat="1" ht="27.75" customHeight="1" x14ac:dyDescent="0.2">
      <c r="A27" s="34" t="str">
        <f>Registro!A27</f>
        <v>A 5.4 Elaboración de guía didáctica.</v>
      </c>
      <c r="B27" s="34"/>
      <c r="C27" s="35">
        <f>Registro!G27</f>
        <v>44857</v>
      </c>
      <c r="D27" s="35"/>
      <c r="E27" s="35"/>
      <c r="F27" s="36"/>
      <c r="G27" s="36"/>
      <c r="H27" s="15"/>
    </row>
    <row r="28" spans="1:8" s="6" customFormat="1" ht="24" customHeight="1" x14ac:dyDescent="0.2">
      <c r="A28" s="34" t="str">
        <f>Registro!A28</f>
        <v>A 5.5 Proyecto Integrador.</v>
      </c>
      <c r="B28" s="34"/>
      <c r="C28" s="35">
        <f>Registro!G28</f>
        <v>44864</v>
      </c>
      <c r="D28" s="35"/>
      <c r="E28" s="35"/>
      <c r="F28" s="36"/>
      <c r="G28" s="36"/>
      <c r="H28" s="15"/>
    </row>
    <row r="29" spans="1:8" s="6" customFormat="1" ht="24.75" customHeight="1" x14ac:dyDescent="0.2">
      <c r="A29" s="34"/>
      <c r="B29" s="34"/>
      <c r="C29" s="35"/>
      <c r="D29" s="35"/>
      <c r="E29" s="35"/>
      <c r="F29" s="36"/>
      <c r="G29" s="36"/>
      <c r="H29" s="15"/>
    </row>
    <row r="30" spans="1:8" s="6" customFormat="1" ht="24" customHeight="1" x14ac:dyDescent="0.2">
      <c r="A30" s="34"/>
      <c r="B30" s="34"/>
      <c r="C30" s="35"/>
      <c r="D30" s="35"/>
      <c r="E30" s="35"/>
      <c r="F30" s="36"/>
      <c r="G30" s="36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0" t="s">
        <v>19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/>
      <c r="B35" s="1"/>
      <c r="C35" s="22" t="str">
        <f>Registro!C37</f>
        <v>GUADALUPE ZETINA CRUZ</v>
      </c>
      <c r="D35" s="22"/>
      <c r="E35" s="22"/>
      <c r="F35" s="1"/>
      <c r="G35" s="22" t="str">
        <f>Registro!F37</f>
        <v>OFELIA ENRIQUEZ ORDAZ</v>
      </c>
      <c r="H35" s="22"/>
    </row>
    <row r="36" spans="1:8" s="6" customFormat="1" ht="28.5" customHeight="1" x14ac:dyDescent="0.2">
      <c r="A36" s="17" t="str">
        <f>B8</f>
        <v>JUAN RAFAEL GONZÁLEZ CADENA</v>
      </c>
      <c r="B36" s="1"/>
      <c r="C36" s="37" t="s">
        <v>23</v>
      </c>
      <c r="D36" s="37"/>
      <c r="E36" s="37"/>
      <c r="F36" s="1"/>
      <c r="G36" s="38" t="s">
        <v>24</v>
      </c>
      <c r="H36" s="38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9" t="s">
        <v>34</v>
      </c>
      <c r="B38" s="39"/>
      <c r="C38" s="39"/>
      <c r="D38" s="39"/>
      <c r="E38" s="39"/>
      <c r="F38" s="39"/>
      <c r="G38" s="39"/>
      <c r="H38" s="39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  <row r="47" spans="1:8" s="6" customFormat="1" x14ac:dyDescent="0.2">
      <c r="A47" s="1"/>
      <c r="B47" s="1"/>
      <c r="C47" s="1"/>
      <c r="D47" s="1"/>
      <c r="E47" s="1"/>
      <c r="F47" s="1"/>
      <c r="G47" s="1"/>
      <c r="H47" s="1"/>
    </row>
    <row r="48" spans="1:8" s="6" customFormat="1" x14ac:dyDescent="0.2">
      <c r="A48" s="1"/>
      <c r="B48" s="1"/>
      <c r="C48" s="1"/>
      <c r="D48" s="1"/>
      <c r="E48" s="1"/>
      <c r="F48" s="1"/>
      <c r="G48" s="1"/>
      <c r="H48" s="1"/>
    </row>
    <row r="49" spans="1:8" s="6" customFormat="1" x14ac:dyDescent="0.2">
      <c r="A49" s="1"/>
      <c r="B49" s="1"/>
      <c r="C49" s="1"/>
      <c r="D49" s="1"/>
      <c r="E49" s="1"/>
      <c r="F49" s="1"/>
      <c r="G49" s="1"/>
      <c r="H49" s="1"/>
    </row>
    <row r="50" spans="1:8" s="6" customFormat="1" x14ac:dyDescent="0.2">
      <c r="A50" s="1"/>
      <c r="B50" s="1"/>
      <c r="C50" s="1"/>
      <c r="D50" s="1"/>
      <c r="E50" s="1"/>
      <c r="F50" s="1"/>
      <c r="G50" s="1"/>
      <c r="H50" s="1"/>
    </row>
    <row r="51" spans="1:8" s="6" customFormat="1" x14ac:dyDescent="0.2">
      <c r="A51" s="1"/>
      <c r="B51" s="1"/>
      <c r="C51" s="1"/>
      <c r="D51" s="1"/>
      <c r="E51" s="1"/>
      <c r="F51" s="1"/>
      <c r="G51" s="1"/>
      <c r="H51" s="1"/>
    </row>
    <row r="52" spans="1:8" s="6" customFormat="1" x14ac:dyDescent="0.2">
      <c r="A52" s="1"/>
      <c r="B52" s="1"/>
      <c r="C52" s="1"/>
      <c r="D52" s="1"/>
      <c r="E52" s="1"/>
      <c r="F52" s="1"/>
      <c r="G52" s="1"/>
      <c r="H52" s="1"/>
    </row>
    <row r="53" spans="1:8" s="6" customFormat="1" x14ac:dyDescent="0.2">
      <c r="A53" s="1"/>
      <c r="B53" s="1"/>
      <c r="C53" s="1"/>
      <c r="D53" s="1"/>
      <c r="E53" s="1"/>
      <c r="F53" s="1"/>
      <c r="G53" s="1"/>
      <c r="H53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32:H32"/>
    <mergeCell ref="A33:H33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5:E35"/>
    <mergeCell ref="G35:H35"/>
    <mergeCell ref="C36:E36"/>
    <mergeCell ref="G36:H36"/>
    <mergeCell ref="A38:H38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topLeftCell="A21" zoomScale="140" zoomScaleNormal="14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26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JUAN RAFAEL GONZÁLEZ CADENA</v>
      </c>
      <c r="C8" s="27"/>
      <c r="D8" s="27"/>
      <c r="E8" s="27"/>
      <c r="F8" s="27"/>
      <c r="G8" s="27"/>
      <c r="H8" s="27"/>
    </row>
    <row r="9" spans="1:8" x14ac:dyDescent="0.2">
      <c r="A9" s="4" t="s">
        <v>27</v>
      </c>
      <c r="B9" s="22">
        <v>2</v>
      </c>
      <c r="C9" s="22"/>
      <c r="D9" s="11"/>
      <c r="F9" s="4" t="s">
        <v>6</v>
      </c>
      <c r="G9" s="28" t="str">
        <f>Registro!F9</f>
        <v>SEP 2022- ENE 2023</v>
      </c>
      <c r="H9" s="28"/>
    </row>
    <row r="11" spans="1:8" x14ac:dyDescent="0.2">
      <c r="A11" s="4" t="s">
        <v>8</v>
      </c>
      <c r="B11" s="27" t="str">
        <f>Registro!B11</f>
        <v>FORMACIÓN DISCIPLINARIA Y PEDAGÓGICA DEL PROFESOR (Diplomado DREAVA)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10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6" t="str">
        <f>Registro!A14</f>
        <v>Acreditar Diplomado de Recursos Educativos en Ambientes Virtuales de Aprendizaje (DREAVA)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12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6" t="str">
        <f>Registro!A17</f>
        <v>3 reportes de Proyecto Formación profesional, disciplinaria y pedagógica del profesor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15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28</v>
      </c>
      <c r="B20" s="40"/>
      <c r="C20" s="41" t="s">
        <v>29</v>
      </c>
      <c r="D20" s="41"/>
      <c r="E20" s="41"/>
      <c r="F20" s="40" t="s">
        <v>30</v>
      </c>
      <c r="G20" s="40"/>
      <c r="H20" s="14" t="s">
        <v>31</v>
      </c>
    </row>
    <row r="21" spans="1:8" s="6" customFormat="1" ht="24.75" customHeight="1" x14ac:dyDescent="0.2">
      <c r="A21" s="36" t="str">
        <f>Registro!A21</f>
        <v>Realizar las actividades solicitadas en el diplomado en línea con el fin de acreditarlo.</v>
      </c>
      <c r="B21" s="36"/>
      <c r="C21" s="44" t="str">
        <f>Registro!G21</f>
        <v>05/09/2022-06/01/2023</v>
      </c>
      <c r="D21" s="44"/>
      <c r="E21" s="44"/>
      <c r="F21" s="45"/>
      <c r="G21" s="45"/>
      <c r="H21" s="15">
        <v>1</v>
      </c>
    </row>
    <row r="22" spans="1:8" s="6" customFormat="1" ht="24.75" customHeight="1" x14ac:dyDescent="0.2">
      <c r="A22" s="36" t="str">
        <f>Registro!A22</f>
        <v>A 4.2 Creación de Rúbricas en CoRubrics.</v>
      </c>
      <c r="B22" s="36"/>
      <c r="C22" s="44">
        <f>Registro!G22</f>
        <v>44813</v>
      </c>
      <c r="D22" s="44"/>
      <c r="E22" s="44"/>
      <c r="F22" s="45"/>
      <c r="G22" s="45"/>
      <c r="H22" s="15">
        <v>1</v>
      </c>
    </row>
    <row r="23" spans="1:8" s="6" customFormat="1" x14ac:dyDescent="0.2">
      <c r="A23" s="36" t="str">
        <f>Registro!A23</f>
        <v>A 4.3 Creación de Rúbricas con MOODLE.</v>
      </c>
      <c r="B23" s="36"/>
      <c r="C23" s="44">
        <f>Registro!G23</f>
        <v>44820</v>
      </c>
      <c r="D23" s="44"/>
      <c r="E23" s="44"/>
      <c r="F23" s="45"/>
      <c r="G23" s="45"/>
      <c r="H23" s="15">
        <v>1</v>
      </c>
    </row>
    <row r="24" spans="1:8" s="6" customFormat="1" x14ac:dyDescent="0.2">
      <c r="A24" s="36" t="str">
        <f>Registro!A24</f>
        <v>A 5.1 URL con participantes inscritos y grupos.</v>
      </c>
      <c r="B24" s="36"/>
      <c r="C24" s="44">
        <f>Registro!G24</f>
        <v>44836</v>
      </c>
      <c r="D24" s="44"/>
      <c r="E24" s="44"/>
      <c r="F24" s="45"/>
      <c r="G24" s="45"/>
      <c r="H24" s="15">
        <v>1</v>
      </c>
    </row>
    <row r="25" spans="1:8" s="6" customFormat="1" ht="24.75" customHeight="1" x14ac:dyDescent="0.2">
      <c r="A25" s="36" t="str">
        <f>Registro!A25</f>
        <v>A 5.2 Crea un taller.</v>
      </c>
      <c r="B25" s="36"/>
      <c r="C25" s="44">
        <f>Registro!G25</f>
        <v>44843</v>
      </c>
      <c r="D25" s="44"/>
      <c r="E25" s="44"/>
      <c r="F25" s="45"/>
      <c r="G25" s="45"/>
      <c r="H25" s="15">
        <v>1</v>
      </c>
    </row>
    <row r="26" spans="1:8" s="6" customFormat="1" x14ac:dyDescent="0.2">
      <c r="A26" s="36" t="str">
        <f>Registro!A26</f>
        <v>A 5.3 Elaborar un guion técnico.</v>
      </c>
      <c r="B26" s="36"/>
      <c r="C26" s="44">
        <f>Registro!G26</f>
        <v>44850</v>
      </c>
      <c r="D26" s="44"/>
      <c r="E26" s="44"/>
      <c r="F26" s="45"/>
      <c r="G26" s="45"/>
      <c r="H26" s="15">
        <v>1</v>
      </c>
    </row>
    <row r="27" spans="1:8" s="6" customFormat="1" x14ac:dyDescent="0.2">
      <c r="A27" s="36" t="str">
        <f>Registro!A27</f>
        <v>A 5.4 Elaboración de guía didáctica.</v>
      </c>
      <c r="B27" s="36"/>
      <c r="C27" s="44">
        <f>Registro!G27</f>
        <v>44857</v>
      </c>
      <c r="D27" s="44"/>
      <c r="E27" s="44"/>
      <c r="F27" s="45"/>
      <c r="G27" s="45"/>
      <c r="H27" s="15"/>
    </row>
    <row r="28" spans="1:8" s="6" customFormat="1" ht="24.75" customHeight="1" x14ac:dyDescent="0.2">
      <c r="A28" s="36" t="str">
        <f>Registro!A28</f>
        <v>A 5.5 Proyecto Integrador.</v>
      </c>
      <c r="B28" s="36"/>
      <c r="C28" s="44">
        <f>Registro!G28</f>
        <v>44864</v>
      </c>
      <c r="D28" s="44"/>
      <c r="E28" s="44"/>
      <c r="F28" s="45"/>
      <c r="G28" s="45"/>
      <c r="H28" s="15"/>
    </row>
    <row r="29" spans="1:8" s="6" customFormat="1" x14ac:dyDescent="0.2">
      <c r="A29" s="36"/>
      <c r="B29" s="36"/>
      <c r="C29" s="44"/>
      <c r="D29" s="44"/>
      <c r="E29" s="44"/>
      <c r="F29" s="45"/>
      <c r="G29" s="45"/>
      <c r="H29" s="15"/>
    </row>
    <row r="30" spans="1:8" s="6" customFormat="1" x14ac:dyDescent="0.2">
      <c r="A30" s="36"/>
      <c r="B30" s="36"/>
      <c r="C30" s="44"/>
      <c r="D30" s="44"/>
      <c r="E30" s="44"/>
      <c r="F30" s="45"/>
      <c r="G30" s="45"/>
      <c r="H30" s="15"/>
    </row>
    <row r="31" spans="1:8" s="6" customFormat="1" ht="26.25" customHeight="1" x14ac:dyDescent="0.2">
      <c r="A31" s="36"/>
      <c r="B31" s="36"/>
      <c r="C31" s="44"/>
      <c r="D31" s="44"/>
      <c r="E31" s="44"/>
      <c r="F31" s="45"/>
      <c r="G31" s="45"/>
      <c r="H31" s="15"/>
    </row>
    <row r="32" spans="1:8" s="6" customFormat="1" x14ac:dyDescent="0.2">
      <c r="A32" s="11"/>
      <c r="B32" s="11"/>
      <c r="C32" s="11"/>
      <c r="D32" s="11"/>
      <c r="E32" s="11"/>
      <c r="F32" s="11"/>
      <c r="G32" s="11"/>
      <c r="H32" s="1"/>
    </row>
    <row r="33" spans="1:8" s="6" customFormat="1" x14ac:dyDescent="0.2">
      <c r="A33" s="20" t="s">
        <v>19</v>
      </c>
      <c r="B33" s="20"/>
      <c r="C33" s="20"/>
      <c r="D33" s="20"/>
      <c r="E33" s="20"/>
      <c r="F33" s="20"/>
      <c r="G33" s="20"/>
      <c r="H33" s="20"/>
    </row>
    <row r="34" spans="1:8" s="6" customFormat="1" ht="41.25" customHeight="1" x14ac:dyDescent="0.2">
      <c r="A34" s="21"/>
      <c r="B34" s="21"/>
      <c r="C34" s="21"/>
      <c r="D34" s="21"/>
      <c r="E34" s="21"/>
      <c r="F34" s="21"/>
      <c r="G34" s="21"/>
      <c r="H34" s="21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6"/>
      <c r="B36" s="1"/>
      <c r="C36" s="22" t="str">
        <f>Registro!C37</f>
        <v>GUADALUPE ZETINA CRUZ</v>
      </c>
      <c r="D36" s="22"/>
      <c r="E36" s="22"/>
      <c r="F36" s="1"/>
      <c r="G36" s="22" t="str">
        <f>Registro!F37</f>
        <v>OFELIA ENRIQUEZ ORDAZ</v>
      </c>
      <c r="H36" s="22"/>
    </row>
    <row r="37" spans="1:8" s="6" customFormat="1" ht="28.5" customHeight="1" x14ac:dyDescent="0.2">
      <c r="A37" s="13" t="str">
        <f>B8</f>
        <v>JUAN RAFAEL GONZÁLEZ CADENA</v>
      </c>
      <c r="B37" s="1"/>
      <c r="C37" s="37" t="s">
        <v>23</v>
      </c>
      <c r="D37" s="37"/>
      <c r="E37" s="37"/>
      <c r="F37" s="1"/>
      <c r="G37" s="38" t="s">
        <v>24</v>
      </c>
      <c r="H37" s="38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24.75" customHeight="1" x14ac:dyDescent="0.2">
      <c r="A39" s="39" t="s">
        <v>34</v>
      </c>
      <c r="B39" s="39"/>
      <c r="C39" s="39"/>
      <c r="D39" s="39"/>
      <c r="E39" s="39"/>
      <c r="F39" s="39"/>
      <c r="G39" s="39"/>
      <c r="H39" s="39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</sheetData>
  <mergeCells count="5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3:H33"/>
    <mergeCell ref="A34:H34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C36:E36"/>
    <mergeCell ref="G36:H36"/>
    <mergeCell ref="C37:E37"/>
    <mergeCell ref="G37:H37"/>
    <mergeCell ref="A39:H39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topLeftCell="A14" zoomScale="150" zoomScaleNormal="15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26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JUAN RAFAEL GONZÁLEZ CADENA</v>
      </c>
      <c r="C8" s="27"/>
      <c r="D8" s="27"/>
      <c r="E8" s="27"/>
      <c r="F8" s="27"/>
      <c r="G8" s="27"/>
      <c r="H8" s="27"/>
    </row>
    <row r="9" spans="1:8" x14ac:dyDescent="0.2">
      <c r="A9" s="4" t="s">
        <v>27</v>
      </c>
      <c r="B9" s="22">
        <v>3</v>
      </c>
      <c r="C9" s="22"/>
      <c r="D9" s="11"/>
      <c r="F9" s="4" t="s">
        <v>6</v>
      </c>
      <c r="G9" s="28" t="str">
        <f>Registro!F9</f>
        <v>SEP 2022- ENE 2023</v>
      </c>
      <c r="H9" s="28"/>
    </row>
    <row r="11" spans="1:8" x14ac:dyDescent="0.2">
      <c r="A11" s="4" t="s">
        <v>8</v>
      </c>
      <c r="B11" s="27" t="str">
        <f>Registro!B11</f>
        <v>FORMACIÓN DISCIPLINARIA Y PEDAGÓGICA DEL PROFESOR (Diplomado DREAVA)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10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6" t="str">
        <f>Registro!A14</f>
        <v>Acreditar Diplomado de Recursos Educativos en Ambientes Virtuales de Aprendizaje (DREAVA)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12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6" t="str">
        <f>Registro!A17</f>
        <v>3 reportes de Proyecto Formación profesional, disciplinaria y pedagógica del profesor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15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28</v>
      </c>
      <c r="B20" s="40"/>
      <c r="C20" s="41" t="s">
        <v>29</v>
      </c>
      <c r="D20" s="41"/>
      <c r="E20" s="41"/>
      <c r="F20" s="40" t="s">
        <v>30</v>
      </c>
      <c r="G20" s="40"/>
      <c r="H20" s="14" t="s">
        <v>31</v>
      </c>
    </row>
    <row r="21" spans="1:8" s="6" customFormat="1" ht="25.5" customHeight="1" x14ac:dyDescent="0.2">
      <c r="A21" s="46" t="str">
        <f>Registro!A21</f>
        <v>Realizar las actividades solicitadas en el diplomado en línea con el fin de acreditarlo.</v>
      </c>
      <c r="B21" s="47"/>
      <c r="C21" s="48" t="str">
        <f>'Reporte 2'!C21:E21</f>
        <v>05/09/2022-06/01/2023</v>
      </c>
      <c r="D21" s="49"/>
      <c r="E21" s="50"/>
      <c r="F21" s="51"/>
      <c r="G21" s="52"/>
      <c r="H21" s="15"/>
    </row>
    <row r="22" spans="1:8" s="6" customFormat="1" ht="24.75" customHeight="1" x14ac:dyDescent="0.2">
      <c r="A22" s="46" t="str">
        <f>Registro!A22</f>
        <v>A 4.2 Creación de Rúbricas en CoRubrics.</v>
      </c>
      <c r="B22" s="47"/>
      <c r="C22" s="48">
        <f>'Reporte 2'!C22:E22</f>
        <v>44813</v>
      </c>
      <c r="D22" s="49"/>
      <c r="E22" s="50"/>
      <c r="F22" s="51"/>
      <c r="G22" s="52"/>
      <c r="H22" s="15">
        <v>1</v>
      </c>
    </row>
    <row r="23" spans="1:8" s="6" customFormat="1" ht="25.5" customHeight="1" x14ac:dyDescent="0.2">
      <c r="A23" s="46" t="str">
        <f>Registro!A23</f>
        <v>A 4.3 Creación de Rúbricas con MOODLE.</v>
      </c>
      <c r="B23" s="47"/>
      <c r="C23" s="48">
        <f>'Reporte 2'!C23:E23</f>
        <v>44820</v>
      </c>
      <c r="D23" s="49"/>
      <c r="E23" s="50"/>
      <c r="F23" s="51"/>
      <c r="G23" s="52"/>
      <c r="H23" s="15">
        <v>1</v>
      </c>
    </row>
    <row r="24" spans="1:8" s="6" customFormat="1" x14ac:dyDescent="0.2">
      <c r="A24" s="46" t="str">
        <f>Registro!A24</f>
        <v>A 5.1 URL con participantes inscritos y grupos.</v>
      </c>
      <c r="B24" s="47"/>
      <c r="C24" s="48">
        <f>'Reporte 2'!C24:E24</f>
        <v>44836</v>
      </c>
      <c r="D24" s="49"/>
      <c r="E24" s="50"/>
      <c r="F24" s="51"/>
      <c r="G24" s="52"/>
      <c r="H24" s="15">
        <v>1</v>
      </c>
    </row>
    <row r="25" spans="1:8" s="6" customFormat="1" ht="26.25" customHeight="1" x14ac:dyDescent="0.2">
      <c r="A25" s="46" t="str">
        <f>Registro!A25</f>
        <v>A 5.2 Crea un taller.</v>
      </c>
      <c r="B25" s="47"/>
      <c r="C25" s="48">
        <f>'Reporte 2'!C25:E25</f>
        <v>44843</v>
      </c>
      <c r="D25" s="49"/>
      <c r="E25" s="50"/>
      <c r="F25" s="51"/>
      <c r="G25" s="52"/>
      <c r="H25" s="15">
        <v>1</v>
      </c>
    </row>
    <row r="26" spans="1:8" s="6" customFormat="1" x14ac:dyDescent="0.2">
      <c r="A26" s="46" t="str">
        <f>Registro!A26</f>
        <v>A 5.3 Elaborar un guion técnico.</v>
      </c>
      <c r="B26" s="47"/>
      <c r="C26" s="48">
        <f>'Reporte 2'!C26:E26</f>
        <v>44850</v>
      </c>
      <c r="D26" s="49"/>
      <c r="E26" s="50"/>
      <c r="F26" s="51"/>
      <c r="G26" s="52"/>
      <c r="H26" s="15">
        <v>1</v>
      </c>
    </row>
    <row r="27" spans="1:8" s="6" customFormat="1" ht="13.5" customHeight="1" x14ac:dyDescent="0.2">
      <c r="A27" s="46" t="str">
        <f>Registro!A27</f>
        <v>A 5.4 Elaboración de guía didáctica.</v>
      </c>
      <c r="B27" s="47"/>
      <c r="C27" s="48">
        <f>'Reporte 2'!C27:E27</f>
        <v>44857</v>
      </c>
      <c r="D27" s="49"/>
      <c r="E27" s="50"/>
      <c r="F27" s="51"/>
      <c r="G27" s="52"/>
      <c r="H27" s="15"/>
    </row>
    <row r="28" spans="1:8" s="6" customFormat="1" ht="24" customHeight="1" x14ac:dyDescent="0.2">
      <c r="A28" s="46" t="str">
        <f>Registro!A28</f>
        <v>A 5.5 Proyecto Integrador.</v>
      </c>
      <c r="B28" s="47"/>
      <c r="C28" s="48">
        <f>'Reporte 2'!C28:E28</f>
        <v>44864</v>
      </c>
      <c r="D28" s="49"/>
      <c r="E28" s="50"/>
      <c r="F28" s="51"/>
      <c r="G28" s="52"/>
      <c r="H28" s="15"/>
    </row>
    <row r="29" spans="1:8" s="6" customFormat="1" x14ac:dyDescent="0.2">
      <c r="A29" s="46"/>
      <c r="B29" s="47"/>
      <c r="C29" s="48"/>
      <c r="D29" s="49"/>
      <c r="E29" s="50"/>
      <c r="F29" s="51"/>
      <c r="G29" s="52"/>
      <c r="H29" s="15"/>
    </row>
    <row r="30" spans="1:8" s="6" customFormat="1" x14ac:dyDescent="0.2">
      <c r="A30" s="46"/>
      <c r="B30" s="47"/>
      <c r="C30" s="48"/>
      <c r="D30" s="49"/>
      <c r="E30" s="50"/>
      <c r="F30" s="51"/>
      <c r="G30" s="52"/>
      <c r="H30" s="15"/>
    </row>
    <row r="31" spans="1:8" s="6" customFormat="1" x14ac:dyDescent="0.2">
      <c r="A31" s="46"/>
      <c r="B31" s="47"/>
      <c r="C31" s="48"/>
      <c r="D31" s="49"/>
      <c r="E31" s="50"/>
      <c r="F31" s="51"/>
      <c r="G31" s="52"/>
      <c r="H31" s="15"/>
    </row>
    <row r="32" spans="1:8" s="6" customFormat="1" x14ac:dyDescent="0.2">
      <c r="A32" s="46"/>
      <c r="B32" s="47"/>
      <c r="C32" s="48"/>
      <c r="D32" s="49"/>
      <c r="E32" s="50"/>
      <c r="F32" s="51"/>
      <c r="G32" s="52"/>
      <c r="H32" s="15"/>
    </row>
    <row r="33" spans="1:8" s="6" customFormat="1" x14ac:dyDescent="0.2">
      <c r="A33" s="20" t="s">
        <v>19</v>
      </c>
      <c r="B33" s="20"/>
      <c r="C33" s="20"/>
      <c r="D33" s="20"/>
      <c r="E33" s="20"/>
      <c r="F33" s="20"/>
      <c r="G33" s="20"/>
      <c r="H33" s="20"/>
    </row>
    <row r="34" spans="1:8" s="6" customFormat="1" ht="41.25" customHeight="1" x14ac:dyDescent="0.2">
      <c r="A34" s="21"/>
      <c r="B34" s="21"/>
      <c r="C34" s="21"/>
      <c r="D34" s="21"/>
      <c r="E34" s="21"/>
      <c r="F34" s="21"/>
      <c r="G34" s="21"/>
      <c r="H34" s="21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6"/>
      <c r="B36" s="1"/>
      <c r="C36" s="22" t="str">
        <f>Registro!C37</f>
        <v>GUADALUPE ZETINA CRUZ</v>
      </c>
      <c r="D36" s="22"/>
      <c r="E36" s="22"/>
      <c r="F36" s="1"/>
      <c r="G36" s="22" t="str">
        <f>Registro!F37</f>
        <v>OFELIA ENRIQUEZ ORDAZ</v>
      </c>
      <c r="H36" s="22"/>
    </row>
    <row r="37" spans="1:8" s="6" customFormat="1" ht="28.5" customHeight="1" x14ac:dyDescent="0.2">
      <c r="A37" s="13" t="str">
        <f>B8</f>
        <v>JUAN RAFAEL GONZÁLEZ CADENA</v>
      </c>
      <c r="B37" s="1"/>
      <c r="C37" s="37" t="s">
        <v>23</v>
      </c>
      <c r="D37" s="37"/>
      <c r="E37" s="37"/>
      <c r="F37" s="1"/>
      <c r="G37" s="38" t="s">
        <v>24</v>
      </c>
      <c r="H37" s="38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24.75" customHeight="1" x14ac:dyDescent="0.2">
      <c r="A39" s="39" t="s">
        <v>34</v>
      </c>
      <c r="B39" s="39"/>
      <c r="C39" s="39"/>
      <c r="D39" s="39"/>
      <c r="E39" s="39"/>
      <c r="F39" s="39"/>
      <c r="G39" s="39"/>
      <c r="H39" s="39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</sheetData>
  <mergeCells count="6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3:H33"/>
    <mergeCell ref="A34:H34"/>
    <mergeCell ref="C36:E36"/>
    <mergeCell ref="G36:H36"/>
    <mergeCell ref="C37:E37"/>
    <mergeCell ref="G37:H37"/>
    <mergeCell ref="A39:H3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20</cp:revision>
  <cp:lastPrinted>2022-07-28T18:37:02Z</cp:lastPrinted>
  <dcterms:created xsi:type="dcterms:W3CDTF">2022-07-23T13:46:58Z</dcterms:created>
  <dcterms:modified xsi:type="dcterms:W3CDTF">2022-10-24T19:59:41Z</dcterms:modified>
  <dc:language>es-MX</dc:language>
</cp:coreProperties>
</file>