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-Especial\los Buenos\"/>
    </mc:Choice>
  </mc:AlternateContent>
  <xr:revisionPtr revIDLastSave="0" documentId="13_ncr:1_{68238A04-ADFF-4CC0-9D38-D45AB094CE2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1'!$A$1:$H$44</definedName>
    <definedName name="_xlnm.Print_Area" localSheetId="2">'Reporte 2'!$A$1:$H$44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8" l="1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A21" i="8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A23" i="7"/>
  <c r="A21" i="7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41" i="8"/>
  <c r="C41" i="8"/>
  <c r="A17" i="8"/>
  <c r="A14" i="8"/>
  <c r="B11" i="8"/>
  <c r="G9" i="8"/>
  <c r="B8" i="8"/>
  <c r="A42" i="8" s="1"/>
  <c r="D6" i="8"/>
  <c r="G41" i="7"/>
  <c r="C41" i="7"/>
  <c r="A17" i="7"/>
  <c r="B11" i="7"/>
  <c r="G9" i="7"/>
  <c r="B8" i="7"/>
  <c r="A42" i="7" s="1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FF1C045-7506-411C-A4C0-18BFD8484BB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55B670CC-5B6A-45B2-BE49-4769498BF1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5012A94E-325F-4677-A5EA-64EABBBE08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662BE206-9221-4DED-A7E7-1CF1A4C14E9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 xr:uid="{F4FD4A51-8B71-42F2-801F-3CF3DDE1E1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 xr:uid="{6CFDB26C-8102-4B77-92FA-CB13BEFF52F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8" authorId="0" shapeId="0" xr:uid="{52F9B4BE-233B-4F27-BE83-328292BB07D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9" authorId="0" shapeId="0" xr:uid="{252CA111-EF67-44EF-9AE8-192634BF7A1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0" authorId="0" shapeId="0" xr:uid="{5B2047AC-D4EF-4D4C-B911-95D0A4B8DF7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1" authorId="0" shapeId="0" xr:uid="{FC001832-FBE4-4D77-87A0-04639C63A8B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2" authorId="0" shapeId="0" xr:uid="{18F6A742-F16F-484F-AFF5-57CDB321D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3" authorId="0" shapeId="0" xr:uid="{7A006F4D-E027-4F18-AFE7-3410393F4C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4" authorId="0" shapeId="0" xr:uid="{90A212D0-8669-472B-9441-BF883C9A46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5" authorId="0" shapeId="0" xr:uid="{45DD0A39-D20B-4075-A0A2-A24F85E22FD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6" authorId="0" shapeId="0" xr:uid="{86DD58C0-DAC8-4F12-B529-8F1BDEF0A6A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7" authorId="0" shapeId="0" xr:uid="{A2400C1D-DF3C-43FC-BD9C-7437CC83DE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<sst xmlns="http://schemas.openxmlformats.org/spreadsheetml/2006/main" count="113" uniqueCount="52">
  <si>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</si>
  <si>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</si>
  <si>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</si>
  <si>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</si>
  <si>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</si>
  <si>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</si>
  <si>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</si>
  <si>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</si>
  <si>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</si>
  <si>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</si>
  <si>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</si>
  <si>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</si>
  <si>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</si>
  <si>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</si>
  <si>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</si>
  <si>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</si>
  <si>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</si>
  <si>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</si>
  <si>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</si>
  <si>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</si>
  <si>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</si>
  <si>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</si>
  <si>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</si>
  <si>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</si>
  <si>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</si>
  <si>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</si>
  <si>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</si>
  <si>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</si>
  <si>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</si>
  <si>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</si>
  <si>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</si>
  <si>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</si>
  <si>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Planificar las actividades en el PAT</t>
  </si>
  <si>
    <t>Encuadre PIT	
Autoevaluación</t>
  </si>
  <si>
    <t>Actividad integradora</t>
  </si>
  <si>
    <t>Detección de problemas emocionales</t>
  </si>
  <si>
    <t>Plan de vida y carrera</t>
  </si>
  <si>
    <t>Desarrollo humano integral (Dimensión cognitiva)</t>
  </si>
  <si>
    <t>Administración del tiempo</t>
  </si>
  <si>
    <t>Seguimiento de calificaciones</t>
  </si>
  <si>
    <t>Trabajo en equipo</t>
  </si>
  <si>
    <t>Habilidades de estudio efectivo</t>
  </si>
  <si>
    <t>Plática: Guía de actividades para promover hábitos saludables en personas tutoradas del ITSSAT para prevenir adicciones</t>
  </si>
  <si>
    <t>Taller: Herramientas para la mejora de la lecto-escritura en estudiantes</t>
  </si>
  <si>
    <t>Habilidad para expresar ideas y pensamientos por escrito</t>
  </si>
  <si>
    <t>Capacidad de abstracción reflexiva y capacidad para establecer inferencias lógicas</t>
  </si>
  <si>
    <t>JUAN RAFAEL GONZALEZ CADENA</t>
  </si>
  <si>
    <t>GUADALUPE ZETINA CRUZ</t>
  </si>
  <si>
    <t>OFELIA ENRIQUEZ ORDAZ</t>
  </si>
  <si>
    <t>PAT</t>
  </si>
  <si>
    <t>Reporte 1 y lista de tutorados enviados a la corrdinadora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</si>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</sst>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zoomScale="110" zoomScaleNormal="11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51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30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32</v>
      </c>
      <c r="B21" s="22"/>
      <c r="C21" s="22"/>
      <c r="D21" s="22"/>
      <c r="E21" s="22"/>
      <c r="F21" s="23"/>
      <c r="G21" s="12">
        <v>44809</v>
      </c>
    </row>
    <row r="22" spans="1:7" s="6" customFormat="1" x14ac:dyDescent="0.2">
      <c r="A22" s="18" t="s">
        <v>33</v>
      </c>
      <c r="B22" s="22"/>
      <c r="C22" s="22"/>
      <c r="D22" s="22"/>
      <c r="E22" s="22"/>
      <c r="F22" s="23"/>
      <c r="G22" s="12">
        <v>44811</v>
      </c>
    </row>
    <row r="23" spans="1:7" s="6" customFormat="1" x14ac:dyDescent="0.2">
      <c r="A23" s="21" t="s">
        <v>34</v>
      </c>
      <c r="B23" s="22"/>
      <c r="C23" s="22"/>
      <c r="D23" s="22"/>
      <c r="E23" s="22"/>
      <c r="F23" s="23"/>
      <c r="G23" s="12">
        <v>44818</v>
      </c>
    </row>
    <row r="24" spans="1:7" s="6" customFormat="1" x14ac:dyDescent="0.2">
      <c r="A24" s="21" t="s">
        <v>35</v>
      </c>
      <c r="B24" s="22"/>
      <c r="C24" s="22"/>
      <c r="D24" s="22"/>
      <c r="E24" s="22"/>
      <c r="F24" s="23"/>
      <c r="G24" s="12">
        <v>44825</v>
      </c>
    </row>
    <row r="25" spans="1:7" s="6" customFormat="1" x14ac:dyDescent="0.2">
      <c r="A25" s="21" t="s">
        <v>36</v>
      </c>
      <c r="B25" s="22"/>
      <c r="C25" s="22"/>
      <c r="D25" s="22"/>
      <c r="E25" s="22"/>
      <c r="F25" s="23"/>
      <c r="G25" s="12">
        <v>44832</v>
      </c>
    </row>
    <row r="26" spans="1:7" s="6" customFormat="1" x14ac:dyDescent="0.2">
      <c r="A26" s="21" t="s">
        <v>37</v>
      </c>
      <c r="B26" s="22"/>
      <c r="C26" s="22"/>
      <c r="D26" s="22"/>
      <c r="E26" s="22"/>
      <c r="F26" s="23"/>
      <c r="G26" s="12">
        <v>44839</v>
      </c>
    </row>
    <row r="27" spans="1:7" s="6" customFormat="1" x14ac:dyDescent="0.2">
      <c r="A27" s="21" t="s">
        <v>38</v>
      </c>
      <c r="B27" s="22"/>
      <c r="C27" s="22"/>
      <c r="D27" s="22"/>
      <c r="E27" s="22"/>
      <c r="F27" s="23"/>
      <c r="G27" s="12">
        <v>44846</v>
      </c>
    </row>
    <row r="28" spans="1:7" s="6" customFormat="1" x14ac:dyDescent="0.2">
      <c r="A28" s="21" t="s">
        <v>39</v>
      </c>
      <c r="B28" s="22"/>
      <c r="C28" s="22"/>
      <c r="D28" s="22"/>
      <c r="E28" s="22"/>
      <c r="F28" s="23"/>
      <c r="G28" s="12">
        <v>44853</v>
      </c>
    </row>
    <row r="29" spans="1:7" s="6" customFormat="1" x14ac:dyDescent="0.2">
      <c r="A29" s="21" t="s">
        <v>40</v>
      </c>
      <c r="B29" s="22"/>
      <c r="C29" s="22"/>
      <c r="D29" s="22"/>
      <c r="E29" s="22"/>
      <c r="F29" s="23"/>
      <c r="G29" s="12">
        <v>44860</v>
      </c>
    </row>
    <row r="30" spans="1:7" s="6" customFormat="1" x14ac:dyDescent="0.2">
      <c r="A30" s="21" t="s">
        <v>41</v>
      </c>
      <c r="B30" s="22"/>
      <c r="C30" s="22"/>
      <c r="D30" s="22"/>
      <c r="E30" s="22"/>
      <c r="F30" s="23"/>
      <c r="G30" s="12">
        <v>44867</v>
      </c>
    </row>
    <row r="31" spans="1:7" s="6" customFormat="1" ht="30" customHeight="1" x14ac:dyDescent="0.2">
      <c r="A31" s="18" t="s">
        <v>42</v>
      </c>
      <c r="B31" s="19"/>
      <c r="C31" s="19"/>
      <c r="D31" s="19"/>
      <c r="E31" s="19"/>
      <c r="F31" s="20"/>
      <c r="G31" s="12">
        <v>44874</v>
      </c>
    </row>
    <row r="32" spans="1:7" s="6" customFormat="1" x14ac:dyDescent="0.2">
      <c r="A32" s="21" t="s">
        <v>34</v>
      </c>
      <c r="B32" s="22"/>
      <c r="C32" s="22"/>
      <c r="D32" s="22"/>
      <c r="E32" s="22"/>
      <c r="F32" s="23"/>
      <c r="G32" s="12">
        <v>44881</v>
      </c>
    </row>
    <row r="33" spans="1:7" s="6" customFormat="1" x14ac:dyDescent="0.2">
      <c r="A33" s="21" t="s">
        <v>43</v>
      </c>
      <c r="B33" s="22"/>
      <c r="C33" s="22"/>
      <c r="D33" s="22"/>
      <c r="E33" s="22"/>
      <c r="F33" s="23"/>
      <c r="G33" s="12">
        <v>44888</v>
      </c>
    </row>
    <row r="34" spans="1:7" s="6" customFormat="1" x14ac:dyDescent="0.2">
      <c r="A34" s="21" t="s">
        <v>39</v>
      </c>
      <c r="B34" s="22"/>
      <c r="C34" s="22"/>
      <c r="D34" s="22"/>
      <c r="E34" s="22"/>
      <c r="F34" s="23"/>
      <c r="G34" s="12">
        <v>44834</v>
      </c>
    </row>
    <row r="35" spans="1:7" s="6" customFormat="1" x14ac:dyDescent="0.2">
      <c r="A35" s="21" t="s">
        <v>44</v>
      </c>
      <c r="B35" s="22"/>
      <c r="C35" s="22"/>
      <c r="D35" s="22"/>
      <c r="E35" s="22"/>
      <c r="F35" s="23"/>
      <c r="G35" s="12">
        <v>44902</v>
      </c>
    </row>
    <row r="36" spans="1:7" s="6" customFormat="1" x14ac:dyDescent="0.2">
      <c r="A36" s="21" t="s">
        <v>45</v>
      </c>
      <c r="B36" s="22"/>
      <c r="C36" s="22"/>
      <c r="D36" s="22"/>
      <c r="E36" s="22"/>
      <c r="F36" s="23"/>
      <c r="G36" s="12">
        <v>44909</v>
      </c>
    </row>
    <row r="37" spans="1:7" s="6" customFormat="1" x14ac:dyDescent="0.2">
      <c r="A37" s="21" t="s">
        <v>39</v>
      </c>
      <c r="B37" s="22"/>
      <c r="C37" s="22"/>
      <c r="D37" s="22"/>
      <c r="E37" s="22"/>
      <c r="F37" s="23"/>
      <c r="G37" s="12">
        <v>44930</v>
      </c>
    </row>
    <row r="38" spans="1:7" s="6" customFormat="1" x14ac:dyDescent="0.2">
      <c r="A38" s="26" t="s">
        <v>10</v>
      </c>
      <c r="B38" s="26"/>
      <c r="C38" s="26"/>
      <c r="D38" s="26"/>
      <c r="E38" s="26"/>
      <c r="F38" s="26"/>
      <c r="G38" s="26"/>
    </row>
    <row r="39" spans="1:7" s="6" customFormat="1" ht="46.5" customHeight="1" x14ac:dyDescent="0.2">
      <c r="A39" s="31"/>
      <c r="B39" s="31"/>
      <c r="C39" s="31"/>
      <c r="D39" s="31"/>
      <c r="E39" s="31"/>
      <c r="F39" s="31"/>
      <c r="G39" s="31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6" t="str">
        <f>B8</f>
        <v>JUAN RAFAEL GONZALEZ CADENA</v>
      </c>
      <c r="C42" s="24" t="s">
        <v>47</v>
      </c>
      <c r="D42" s="24"/>
      <c r="E42"/>
      <c r="F42" s="24" t="s">
        <v>48</v>
      </c>
      <c r="G42" s="24"/>
    </row>
    <row r="43" spans="1:7" ht="28.5" customHeight="1" x14ac:dyDescent="0.2">
      <c r="A43" s="10" t="s">
        <v>15</v>
      </c>
      <c r="C43" s="34" t="s">
        <v>26</v>
      </c>
      <c r="D43" s="34"/>
      <c r="F43" s="35" t="s">
        <v>14</v>
      </c>
      <c r="G43" s="35"/>
    </row>
    <row r="45" spans="1:7" x14ac:dyDescent="0.2">
      <c r="A45" s="30" t="s">
        <v>19</v>
      </c>
      <c r="B45" s="30"/>
      <c r="C45" s="30"/>
      <c r="D45" s="30"/>
      <c r="E45" s="30"/>
      <c r="F45" s="30"/>
      <c r="G45" s="30"/>
    </row>
  </sheetData>
  <mergeCells count="39">
    <mergeCell ref="A35:F35"/>
    <mergeCell ref="A37:F37"/>
    <mergeCell ref="A24:F24"/>
    <mergeCell ref="A30:F30"/>
    <mergeCell ref="A32:F32"/>
    <mergeCell ref="A33:F33"/>
    <mergeCell ref="A34:F34"/>
    <mergeCell ref="A6:C6"/>
    <mergeCell ref="A45:G45"/>
    <mergeCell ref="A38:G38"/>
    <mergeCell ref="A39:G39"/>
    <mergeCell ref="A19:G19"/>
    <mergeCell ref="D6:F6"/>
    <mergeCell ref="A17:G17"/>
    <mergeCell ref="A16:G16"/>
    <mergeCell ref="F9:G9"/>
    <mergeCell ref="C42:D42"/>
    <mergeCell ref="C43:D43"/>
    <mergeCell ref="F42:G42"/>
    <mergeCell ref="F43:G43"/>
    <mergeCell ref="A20:F20"/>
    <mergeCell ref="A21:F21"/>
    <mergeCell ref="A23:F23"/>
    <mergeCell ref="B1:E1"/>
    <mergeCell ref="F1:G1"/>
    <mergeCell ref="A31:F31"/>
    <mergeCell ref="A36:F36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4"/>
  <sheetViews>
    <sheetView topLeftCell="A11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29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Planificar las actividades en el PAT</v>
      </c>
      <c r="B21" s="27"/>
      <c r="C21" s="40">
        <f>Registro!G21</f>
        <v>44809</v>
      </c>
      <c r="D21" s="40"/>
      <c r="E21" s="40"/>
      <c r="F21" s="41" t="s">
        <v>49</v>
      </c>
      <c r="G21" s="41"/>
      <c r="H21" s="11">
        <v>1</v>
      </c>
    </row>
    <row r="22" spans="1:8" s="6" customFormat="1" ht="35.25" customHeight="1" x14ac:dyDescent="0.2">
      <c r="A22" s="27" t="str">
        <f>Registro!A22</f>
        <v>Encuadre PIT	
Autoevaluación</v>
      </c>
      <c r="B22" s="27"/>
      <c r="C22" s="40">
        <f>Registro!G22</f>
        <v>44811</v>
      </c>
      <c r="D22" s="40"/>
      <c r="E22" s="40"/>
      <c r="F22" s="27" t="s">
        <v>50</v>
      </c>
      <c r="G22" s="27"/>
      <c r="H22" s="11">
        <v>1</v>
      </c>
    </row>
    <row r="23" spans="1:8" s="6" customFormat="1" ht="35.25" customHeight="1" x14ac:dyDescent="0.2">
      <c r="A23" s="27" t="str">
        <f>Registro!A23</f>
        <v>Actividad integradora</v>
      </c>
      <c r="B23" s="27"/>
      <c r="C23" s="40">
        <f>Registro!G23</f>
        <v>44818</v>
      </c>
      <c r="D23" s="40"/>
      <c r="E23" s="40"/>
      <c r="F23" s="27" t="s">
        <v>50</v>
      </c>
      <c r="G23" s="27"/>
      <c r="H23" s="11">
        <v>1</v>
      </c>
    </row>
    <row r="24" spans="1:8" s="6" customFormat="1" ht="35.25" customHeight="1" x14ac:dyDescent="0.2">
      <c r="A24" s="27" t="str">
        <f>Registro!A24</f>
        <v>Detección de problemas emocionales</v>
      </c>
      <c r="B24" s="27"/>
      <c r="C24" s="40">
        <f>Registro!G24</f>
        <v>44825</v>
      </c>
      <c r="D24" s="40"/>
      <c r="E24" s="40"/>
      <c r="F24" s="27" t="s">
        <v>50</v>
      </c>
      <c r="G24" s="27"/>
      <c r="H24" s="11">
        <v>1</v>
      </c>
    </row>
    <row r="25" spans="1:8" s="6" customFormat="1" ht="35.25" customHeight="1" x14ac:dyDescent="0.2">
      <c r="A25" s="27" t="str">
        <f>Registro!A25</f>
        <v>Plan de vida y carrera</v>
      </c>
      <c r="B25" s="27"/>
      <c r="C25" s="40">
        <f>Registro!G25</f>
        <v>44832</v>
      </c>
      <c r="D25" s="40"/>
      <c r="E25" s="40"/>
      <c r="F25" s="41"/>
      <c r="G25" s="41"/>
      <c r="H25" s="11">
        <v>1</v>
      </c>
    </row>
    <row r="26" spans="1:8" s="6" customFormat="1" ht="35.25" customHeight="1" x14ac:dyDescent="0.2">
      <c r="A26" s="27" t="str">
        <f>Registro!A26</f>
        <v>Desarrollo humano integral (Dimensión cognitiva)</v>
      </c>
      <c r="B26" s="27"/>
      <c r="C26" s="40">
        <f>Registro!G26</f>
        <v>44839</v>
      </c>
      <c r="D26" s="40"/>
      <c r="E26" s="40"/>
      <c r="F26" s="41"/>
      <c r="G26" s="41"/>
      <c r="H26" s="11">
        <v>1</v>
      </c>
    </row>
    <row r="27" spans="1:8" s="6" customFormat="1" ht="35.25" customHeight="1" x14ac:dyDescent="0.2">
      <c r="A27" s="27" t="str">
        <f>Registro!A27</f>
        <v>Administración del tiempo</v>
      </c>
      <c r="B27" s="27"/>
      <c r="C27" s="40">
        <f>Registro!G27</f>
        <v>44846</v>
      </c>
      <c r="D27" s="40"/>
      <c r="E27" s="40"/>
      <c r="F27" s="41"/>
      <c r="G27" s="41"/>
      <c r="H27" s="11">
        <v>1</v>
      </c>
    </row>
    <row r="28" spans="1:8" s="6" customFormat="1" x14ac:dyDescent="0.2">
      <c r="A28" s="27" t="str">
        <f>Registro!A28</f>
        <v>Seguimiento de calificaciones</v>
      </c>
      <c r="B28" s="27"/>
      <c r="C28" s="40">
        <f>Registro!G28</f>
        <v>44853</v>
      </c>
      <c r="D28" s="40"/>
      <c r="E28" s="40"/>
      <c r="F28" s="41"/>
      <c r="G28" s="41"/>
      <c r="H28" s="11">
        <v>1</v>
      </c>
    </row>
    <row r="29" spans="1:8" s="6" customFormat="1" ht="12.75" customHeight="1" x14ac:dyDescent="0.2">
      <c r="A29" s="27" t="str">
        <f>Registro!A29</f>
        <v>Trabajo en equipo</v>
      </c>
      <c r="B29" s="27"/>
      <c r="C29" s="40">
        <f>Registro!G29</f>
        <v>44860</v>
      </c>
      <c r="D29" s="40"/>
      <c r="E29" s="40"/>
      <c r="F29" s="41"/>
      <c r="G29" s="41"/>
      <c r="H29" s="11"/>
    </row>
    <row r="30" spans="1:8" s="6" customFormat="1" x14ac:dyDescent="0.2">
      <c r="A30" s="27" t="str">
        <f>Registro!A30</f>
        <v>Habilidades de estudio efectivo</v>
      </c>
      <c r="B30" s="27"/>
      <c r="C30" s="40">
        <f>Registro!G30</f>
        <v>44867</v>
      </c>
      <c r="D30" s="40"/>
      <c r="E30" s="40"/>
      <c r="F30" s="41"/>
      <c r="G30" s="41"/>
      <c r="H30" s="11"/>
    </row>
    <row r="31" spans="1:8" s="6" customFormat="1" ht="36.75" customHeight="1" x14ac:dyDescent="0.2">
      <c r="A31" s="27" t="str">
        <f>Registro!A31</f>
        <v>Plática: Guía de actividades para promover hábitos saludables en personas tutoradas del ITSSAT para prevenir adicciones</v>
      </c>
      <c r="B31" s="27"/>
      <c r="C31" s="40">
        <f>Registro!G31</f>
        <v>44874</v>
      </c>
      <c r="D31" s="40"/>
      <c r="E31" s="40"/>
      <c r="F31" s="41"/>
      <c r="G31" s="41"/>
      <c r="H31" s="11"/>
    </row>
    <row r="32" spans="1:8" s="6" customFormat="1" x14ac:dyDescent="0.2">
      <c r="A32" s="27" t="str">
        <f>Registro!A32</f>
        <v>Actividad integradora</v>
      </c>
      <c r="B32" s="27"/>
      <c r="C32" s="40">
        <f>Registro!G32</f>
        <v>44881</v>
      </c>
      <c r="D32" s="40"/>
      <c r="E32" s="40"/>
      <c r="F32" s="41"/>
      <c r="G32" s="41"/>
      <c r="H32" s="11"/>
    </row>
    <row r="33" spans="1:8" s="6" customFormat="1" ht="24" customHeight="1" x14ac:dyDescent="0.2">
      <c r="A33" s="27" t="str">
        <f>Registro!A33</f>
        <v>Taller: Herramientas para la mejora de la lecto-escritura en estudiantes</v>
      </c>
      <c r="B33" s="27"/>
      <c r="C33" s="40">
        <f>Registro!G33</f>
        <v>44888</v>
      </c>
      <c r="D33" s="40"/>
      <c r="E33" s="40"/>
      <c r="F33" s="41"/>
      <c r="G33" s="41"/>
      <c r="H33" s="11"/>
    </row>
    <row r="34" spans="1:8" s="6" customFormat="1" x14ac:dyDescent="0.2">
      <c r="A34" s="27" t="str">
        <f>Registro!A34</f>
        <v>Seguimiento de calificaciones</v>
      </c>
      <c r="B34" s="27"/>
      <c r="C34" s="40">
        <f>Registro!G34</f>
        <v>44834</v>
      </c>
      <c r="D34" s="40"/>
      <c r="E34" s="40"/>
      <c r="F34" s="41"/>
      <c r="G34" s="41"/>
      <c r="H34" s="11"/>
    </row>
    <row r="35" spans="1:8" s="6" customFormat="1" ht="27" customHeight="1" x14ac:dyDescent="0.2">
      <c r="A35" s="27" t="str">
        <f>Registro!A35</f>
        <v>Habilidad para expresar ideas y pensamientos por escrito</v>
      </c>
      <c r="B35" s="27"/>
      <c r="C35" s="40">
        <f>Registro!G35</f>
        <v>44902</v>
      </c>
      <c r="D35" s="40"/>
      <c r="E35" s="40"/>
      <c r="F35" s="41"/>
      <c r="G35" s="41"/>
      <c r="H35" s="11"/>
    </row>
    <row r="36" spans="1:8" s="6" customFormat="1" ht="27" customHeight="1" x14ac:dyDescent="0.2">
      <c r="A36" s="27" t="str">
        <f>Registro!A36</f>
        <v>Capacidad de abstracción reflexiva y capacidad para establecer inferencias lógicas</v>
      </c>
      <c r="B36" s="27"/>
      <c r="C36" s="40">
        <f>Registro!G36</f>
        <v>44909</v>
      </c>
      <c r="D36" s="40"/>
      <c r="E36" s="40"/>
      <c r="F36" s="41"/>
      <c r="G36" s="41"/>
      <c r="H36" s="11"/>
    </row>
    <row r="37" spans="1:8" s="6" customFormat="1" x14ac:dyDescent="0.2">
      <c r="A37" s="27" t="str">
        <f>Registro!A37</f>
        <v>Seguimiento de calificaciones</v>
      </c>
      <c r="B37" s="27"/>
      <c r="C37" s="40">
        <f>Registro!G37</f>
        <v>44930</v>
      </c>
      <c r="D37" s="40"/>
      <c r="E37" s="40"/>
      <c r="F37" s="41"/>
      <c r="G37" s="41"/>
      <c r="H37" s="11"/>
    </row>
    <row r="38" spans="1:8" s="6" customFormat="1" x14ac:dyDescent="0.2">
      <c r="A38" s="26" t="s">
        <v>10</v>
      </c>
      <c r="B38" s="26"/>
      <c r="C38" s="26"/>
      <c r="D38" s="26"/>
      <c r="E38" s="26"/>
      <c r="F38" s="26"/>
      <c r="G38" s="26"/>
      <c r="H38" s="26"/>
    </row>
    <row r="39" spans="1:8" s="6" customFormat="1" ht="41.25" customHeight="1" x14ac:dyDescent="0.2">
      <c r="A39" s="31"/>
      <c r="B39" s="31"/>
      <c r="C39" s="31"/>
      <c r="D39" s="31"/>
      <c r="E39" s="31"/>
      <c r="F39" s="31"/>
      <c r="G39" s="31"/>
      <c r="H39" s="31"/>
    </row>
    <row r="40" spans="1:8" s="6" customFormat="1" ht="16.5" customHeight="1" x14ac:dyDescent="0.2">
      <c r="A40" s="1"/>
      <c r="B40" s="1"/>
      <c r="C40" s="1"/>
      <c r="D40" s="1"/>
      <c r="E40" s="1"/>
      <c r="F40" s="1"/>
      <c r="G40" s="1"/>
      <c r="H40" s="1"/>
    </row>
    <row r="41" spans="1:8" ht="42.75" customHeight="1" x14ac:dyDescent="0.2">
      <c r="A41" s="5"/>
      <c r="C41" s="24" t="str">
        <f>Registro!C42</f>
        <v>GUADALUPE ZETINA CRUZ</v>
      </c>
      <c r="D41" s="24"/>
      <c r="E41" s="24"/>
      <c r="G41" s="24" t="str">
        <f>Registro!F42</f>
        <v>OFELIA ENRIQUEZ ORDAZ</v>
      </c>
      <c r="H41" s="24"/>
    </row>
    <row r="42" spans="1:8" ht="28.5" customHeight="1" x14ac:dyDescent="0.2">
      <c r="A42" s="10" t="str">
        <f>B8</f>
        <v>JUAN RAFAEL GONZALEZ CADENA</v>
      </c>
      <c r="C42" s="39" t="s">
        <v>16</v>
      </c>
      <c r="D42" s="39"/>
      <c r="E42" s="39"/>
      <c r="G42" s="15" t="s">
        <v>14</v>
      </c>
      <c r="H42" s="15"/>
    </row>
    <row r="44" spans="1:8" ht="24.75" customHeight="1" x14ac:dyDescent="0.2">
      <c r="A44" s="30" t="s">
        <v>20</v>
      </c>
      <c r="B44" s="30"/>
      <c r="C44" s="30"/>
      <c r="D44" s="30"/>
      <c r="E44" s="30"/>
      <c r="F44" s="30"/>
      <c r="G44" s="30"/>
      <c r="H44" s="30"/>
    </row>
  </sheetData>
  <mergeCells count="74">
    <mergeCell ref="A37:B37"/>
    <mergeCell ref="C37:E37"/>
    <mergeCell ref="F37:G37"/>
    <mergeCell ref="A35:B35"/>
    <mergeCell ref="C35:E35"/>
    <mergeCell ref="F35:G35"/>
    <mergeCell ref="A36:B36"/>
    <mergeCell ref="C36:E36"/>
    <mergeCell ref="F36:G36"/>
    <mergeCell ref="C33:E33"/>
    <mergeCell ref="F33:G33"/>
    <mergeCell ref="A34:B34"/>
    <mergeCell ref="C34:E34"/>
    <mergeCell ref="F34:G3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42:E42"/>
    <mergeCell ref="A44:H44"/>
    <mergeCell ref="G41:H41"/>
    <mergeCell ref="A30:B30"/>
    <mergeCell ref="C30:E30"/>
    <mergeCell ref="F30:G30"/>
    <mergeCell ref="A38:H38"/>
    <mergeCell ref="A39:H39"/>
    <mergeCell ref="C41:E41"/>
    <mergeCell ref="A31:B31"/>
    <mergeCell ref="C31:E31"/>
    <mergeCell ref="F31:G31"/>
    <mergeCell ref="A32:B32"/>
    <mergeCell ref="C32:E32"/>
    <mergeCell ref="F32:G32"/>
    <mergeCell ref="A33:B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topLeftCell="A19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INFORMÁTICA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Planificar las actividades en el PAT</v>
      </c>
      <c r="B21" s="27"/>
      <c r="C21" s="40"/>
      <c r="D21" s="40"/>
      <c r="E21" s="40"/>
      <c r="F21" s="41">
        <f>Registro!F21</f>
        <v>0</v>
      </c>
      <c r="G21" s="41"/>
      <c r="H21" s="11">
        <v>1</v>
      </c>
    </row>
    <row r="22" spans="1:8" s="6" customFormat="1" ht="35.25" customHeight="1" x14ac:dyDescent="0.2">
      <c r="A22" s="27" t="str">
        <f>Registro!A22</f>
        <v>Encuadre PIT	
Autoevaluación</v>
      </c>
      <c r="B22" s="27"/>
      <c r="C22" s="40"/>
      <c r="D22" s="40"/>
      <c r="E22" s="40"/>
      <c r="F22" s="41">
        <f>Registro!F22</f>
        <v>0</v>
      </c>
      <c r="G22" s="41"/>
      <c r="H22" s="11">
        <v>1</v>
      </c>
    </row>
    <row r="23" spans="1:8" s="6" customFormat="1" ht="35.25" customHeight="1" x14ac:dyDescent="0.2">
      <c r="A23" s="27" t="str">
        <f>Registro!A23</f>
        <v>Actividad integradora</v>
      </c>
      <c r="B23" s="27"/>
      <c r="C23" s="40"/>
      <c r="D23" s="40"/>
      <c r="E23" s="40"/>
      <c r="F23" s="41">
        <f>Registro!F23</f>
        <v>0</v>
      </c>
      <c r="G23" s="41"/>
      <c r="H23" s="11">
        <v>1</v>
      </c>
    </row>
    <row r="24" spans="1:8" s="6" customFormat="1" ht="24.75" customHeight="1" x14ac:dyDescent="0.2">
      <c r="A24" s="27" t="str">
        <f>Registro!A24</f>
        <v>Detección de problemas emocionales</v>
      </c>
      <c r="B24" s="27"/>
      <c r="C24" s="40"/>
      <c r="D24" s="40"/>
      <c r="E24" s="40"/>
      <c r="F24" s="41">
        <f>Registro!F24</f>
        <v>0</v>
      </c>
      <c r="G24" s="41"/>
      <c r="H24" s="11">
        <v>1</v>
      </c>
    </row>
    <row r="25" spans="1:8" s="6" customFormat="1" ht="20.25" customHeight="1" x14ac:dyDescent="0.2">
      <c r="A25" s="27" t="str">
        <f>Registro!A25</f>
        <v>Plan de vida y carrera</v>
      </c>
      <c r="B25" s="27"/>
      <c r="C25" s="40"/>
      <c r="D25" s="40"/>
      <c r="E25" s="40"/>
      <c r="F25" s="41">
        <f>Registro!F25</f>
        <v>0</v>
      </c>
      <c r="G25" s="41"/>
      <c r="H25" s="11"/>
    </row>
    <row r="26" spans="1:8" s="6" customFormat="1" ht="31.5" customHeight="1" x14ac:dyDescent="0.2">
      <c r="A26" s="27" t="str">
        <f>Registro!A26</f>
        <v>Desarrollo humano integral (Dimensión cognitiva)</v>
      </c>
      <c r="B26" s="27"/>
      <c r="C26" s="40"/>
      <c r="D26" s="40"/>
      <c r="E26" s="40"/>
      <c r="F26" s="41">
        <f>Registro!F26</f>
        <v>0</v>
      </c>
      <c r="G26" s="41"/>
      <c r="H26" s="11"/>
    </row>
    <row r="27" spans="1:8" s="6" customFormat="1" ht="18" customHeight="1" x14ac:dyDescent="0.2">
      <c r="A27" s="27" t="str">
        <f>Registro!A27</f>
        <v>Administración del tiempo</v>
      </c>
      <c r="B27" s="27"/>
      <c r="C27" s="40"/>
      <c r="D27" s="40"/>
      <c r="E27" s="40"/>
      <c r="F27" s="41">
        <f>Registro!F27</f>
        <v>0</v>
      </c>
      <c r="G27" s="41"/>
      <c r="H27" s="11"/>
    </row>
    <row r="28" spans="1:8" s="6" customFormat="1" x14ac:dyDescent="0.2">
      <c r="A28" s="41" t="str">
        <f>Registro!A28</f>
        <v>Seguimiento de calificaciones</v>
      </c>
      <c r="B28" s="41"/>
      <c r="C28" s="40"/>
      <c r="D28" s="40"/>
      <c r="E28" s="40"/>
      <c r="F28" s="41">
        <f>Registro!F28</f>
        <v>0</v>
      </c>
      <c r="G28" s="41"/>
      <c r="H28" s="11"/>
    </row>
    <row r="29" spans="1:8" s="6" customFormat="1" x14ac:dyDescent="0.2">
      <c r="A29" s="41" t="str">
        <f>Registro!A29</f>
        <v>Trabajo en equipo</v>
      </c>
      <c r="B29" s="41"/>
      <c r="C29" s="40"/>
      <c r="D29" s="40"/>
      <c r="E29" s="40"/>
      <c r="F29" s="41">
        <f>Registro!F29</f>
        <v>0</v>
      </c>
      <c r="G29" s="41"/>
      <c r="H29" s="11"/>
    </row>
    <row r="30" spans="1:8" s="6" customFormat="1" x14ac:dyDescent="0.2">
      <c r="A30" s="27" t="str">
        <f>Registro!A30</f>
        <v>Habilidades de estudio efectivo</v>
      </c>
      <c r="B30" s="27"/>
      <c r="C30" s="40"/>
      <c r="D30" s="40"/>
      <c r="E30" s="40"/>
      <c r="F30" s="41">
        <f>Registro!F30</f>
        <v>0</v>
      </c>
      <c r="G30" s="41"/>
      <c r="H30" s="11"/>
    </row>
    <row r="31" spans="1:8" s="6" customFormat="1" ht="42" customHeight="1" x14ac:dyDescent="0.2">
      <c r="A31" s="27" t="str">
        <f>Registro!A31</f>
        <v>Plática: Guía de actividades para promover hábitos saludables en personas tutoradas del ITSSAT para prevenir adicciones</v>
      </c>
      <c r="B31" s="27"/>
      <c r="C31" s="40"/>
      <c r="D31" s="40"/>
      <c r="E31" s="40"/>
      <c r="F31" s="41">
        <f>Registro!F31</f>
        <v>0</v>
      </c>
      <c r="G31" s="41"/>
      <c r="H31" s="11"/>
    </row>
    <row r="32" spans="1:8" s="6" customFormat="1" x14ac:dyDescent="0.2">
      <c r="A32" s="27" t="str">
        <f>Registro!A32</f>
        <v>Actividad integradora</v>
      </c>
      <c r="B32" s="27"/>
      <c r="C32" s="40"/>
      <c r="D32" s="40"/>
      <c r="E32" s="40"/>
      <c r="F32" s="41">
        <f>Registro!F32</f>
        <v>0</v>
      </c>
      <c r="G32" s="41"/>
      <c r="H32" s="11"/>
    </row>
    <row r="33" spans="1:8" s="6" customFormat="1" ht="27.75" customHeight="1" x14ac:dyDescent="0.2">
      <c r="A33" s="27" t="str">
        <f>Registro!A33</f>
        <v>Taller: Herramientas para la mejora de la lecto-escritura en estudiantes</v>
      </c>
      <c r="B33" s="27"/>
      <c r="C33" s="40"/>
      <c r="D33" s="40"/>
      <c r="E33" s="40"/>
      <c r="F33" s="41">
        <f>Registro!F33</f>
        <v>0</v>
      </c>
      <c r="G33" s="41"/>
      <c r="H33" s="11"/>
    </row>
    <row r="34" spans="1:8" s="6" customFormat="1" x14ac:dyDescent="0.2">
      <c r="A34" s="27" t="str">
        <f>Registro!A34</f>
        <v>Seguimiento de calificaciones</v>
      </c>
      <c r="B34" s="27"/>
      <c r="C34" s="40"/>
      <c r="D34" s="40"/>
      <c r="E34" s="40"/>
      <c r="F34" s="41">
        <f>Registro!F34</f>
        <v>0</v>
      </c>
      <c r="G34" s="41"/>
      <c r="H34" s="11"/>
    </row>
    <row r="35" spans="1:8" s="6" customFormat="1" ht="24" customHeight="1" x14ac:dyDescent="0.2">
      <c r="A35" s="27" t="str">
        <f>Registro!A35</f>
        <v>Habilidad para expresar ideas y pensamientos por escrito</v>
      </c>
      <c r="B35" s="27"/>
      <c r="C35" s="40"/>
      <c r="D35" s="40"/>
      <c r="E35" s="40"/>
      <c r="F35" s="41">
        <f>Registro!F35</f>
        <v>0</v>
      </c>
      <c r="G35" s="41"/>
      <c r="H35" s="11"/>
    </row>
    <row r="36" spans="1:8" s="6" customFormat="1" ht="25.5" customHeight="1" x14ac:dyDescent="0.2">
      <c r="A36" s="27" t="str">
        <f>Registro!A36</f>
        <v>Capacidad de abstracción reflexiva y capacidad para establecer inferencias lógicas</v>
      </c>
      <c r="B36" s="27"/>
      <c r="C36" s="40"/>
      <c r="D36" s="40"/>
      <c r="E36" s="40"/>
      <c r="F36" s="41">
        <f>Registro!F36</f>
        <v>0</v>
      </c>
      <c r="G36" s="41"/>
      <c r="H36" s="11"/>
    </row>
    <row r="37" spans="1:8" s="6" customFormat="1" x14ac:dyDescent="0.2">
      <c r="A37" s="27" t="str">
        <f>Registro!A37</f>
        <v>Seguimiento de calificaciones</v>
      </c>
      <c r="B37" s="27"/>
      <c r="C37" s="40"/>
      <c r="D37" s="40"/>
      <c r="E37" s="40"/>
      <c r="F37" s="41">
        <f>Registro!F37</f>
        <v>0</v>
      </c>
      <c r="G37" s="41"/>
      <c r="H37" s="11"/>
    </row>
    <row r="38" spans="1:8" s="6" customFormat="1" x14ac:dyDescent="0.2">
      <c r="A38" s="26" t="s">
        <v>10</v>
      </c>
      <c r="B38" s="26"/>
      <c r="C38" s="26"/>
      <c r="D38" s="26"/>
      <c r="E38" s="26"/>
      <c r="F38" s="26"/>
      <c r="G38" s="26"/>
      <c r="H38" s="26"/>
    </row>
    <row r="39" spans="1:8" s="6" customFormat="1" ht="41.25" customHeight="1" x14ac:dyDescent="0.2">
      <c r="A39" s="31"/>
      <c r="B39" s="31"/>
      <c r="C39" s="31"/>
      <c r="D39" s="31"/>
      <c r="E39" s="31"/>
      <c r="F39" s="31"/>
      <c r="G39" s="31"/>
      <c r="H39" s="31"/>
    </row>
    <row r="40" spans="1:8" s="6" customFormat="1" ht="16.5" customHeight="1" x14ac:dyDescent="0.2">
      <c r="A40" s="1"/>
      <c r="B40" s="1"/>
      <c r="C40" s="1"/>
      <c r="D40" s="1"/>
      <c r="E40" s="1"/>
      <c r="F40" s="1"/>
      <c r="G40" s="1"/>
      <c r="H40" s="1"/>
    </row>
    <row r="41" spans="1:8" ht="42.75" customHeight="1" x14ac:dyDescent="0.2">
      <c r="A41" s="5"/>
      <c r="C41" s="24" t="str">
        <f>Registro!C42</f>
        <v>GUADALUPE ZETINA CRUZ</v>
      </c>
      <c r="D41" s="24"/>
      <c r="E41" s="24"/>
      <c r="G41" s="24" t="str">
        <f>Registro!F42</f>
        <v>OFELIA ENRIQUEZ ORDAZ</v>
      </c>
      <c r="H41" s="24"/>
    </row>
    <row r="42" spans="1:8" ht="28.5" customHeight="1" x14ac:dyDescent="0.2">
      <c r="A42" s="10" t="str">
        <f>B8</f>
        <v>JUAN RAFAEL GONZALEZ CADENA</v>
      </c>
      <c r="C42" s="39" t="s">
        <v>16</v>
      </c>
      <c r="D42" s="39"/>
      <c r="E42" s="39"/>
      <c r="G42" s="15" t="s">
        <v>14</v>
      </c>
      <c r="H42" s="15"/>
    </row>
    <row r="44" spans="1:8" ht="24.75" customHeight="1" x14ac:dyDescent="0.2">
      <c r="A44" s="30" t="s">
        <v>20</v>
      </c>
      <c r="B44" s="30"/>
      <c r="C44" s="30"/>
      <c r="D44" s="30"/>
      <c r="E44" s="30"/>
      <c r="F44" s="30"/>
      <c r="G44" s="30"/>
      <c r="H44" s="30"/>
    </row>
  </sheetData>
  <mergeCells count="7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42:E42"/>
    <mergeCell ref="A44:H44"/>
    <mergeCell ref="A36:B36"/>
    <mergeCell ref="C36:E36"/>
    <mergeCell ref="F36:G36"/>
    <mergeCell ref="A38:H38"/>
    <mergeCell ref="A39:H39"/>
    <mergeCell ref="C41:E41"/>
    <mergeCell ref="G41:H41"/>
    <mergeCell ref="A37:B37"/>
    <mergeCell ref="C37:E37"/>
    <mergeCell ref="F37:G37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INFORMÁTICA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">
        <v>28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1" t="str">
        <f>Registro!A21</f>
        <v>Planificar las actividades en el PAT</v>
      </c>
      <c r="B21" s="41"/>
      <c r="C21" s="40" t="s">
        <v>27</v>
      </c>
      <c r="D21" s="40"/>
      <c r="E21" s="40"/>
      <c r="F21" s="41"/>
      <c r="G21" s="41"/>
      <c r="H21" s="11">
        <v>1</v>
      </c>
    </row>
    <row r="22" spans="1:8" s="6" customFormat="1" x14ac:dyDescent="0.2">
      <c r="A22" s="41" t="str">
        <f>Registro!A23</f>
        <v>Actividad integradora</v>
      </c>
      <c r="B22" s="41"/>
      <c r="C22" s="40" t="s">
        <v>27</v>
      </c>
      <c r="D22" s="40"/>
      <c r="E22" s="40"/>
      <c r="F22" s="27"/>
      <c r="G22" s="27"/>
      <c r="H22" s="11">
        <v>1</v>
      </c>
    </row>
    <row r="23" spans="1:8" s="6" customFormat="1" x14ac:dyDescent="0.2">
      <c r="A23" s="41" t="str">
        <f>Registro!A24</f>
        <v>Detección de problemas emocionales</v>
      </c>
      <c r="B23" s="41"/>
      <c r="C23" s="40" t="s">
        <v>27</v>
      </c>
      <c r="D23" s="40"/>
      <c r="E23" s="40"/>
      <c r="F23" s="27"/>
      <c r="G23" s="27"/>
      <c r="H23" s="11">
        <v>1</v>
      </c>
    </row>
    <row r="24" spans="1:8" s="6" customFormat="1" x14ac:dyDescent="0.2">
      <c r="A24" s="41" t="str">
        <f>Registro!A25</f>
        <v>Plan de vida y carrera</v>
      </c>
      <c r="B24" s="41"/>
      <c r="C24" s="40" t="s">
        <v>27</v>
      </c>
      <c r="D24" s="40"/>
      <c r="E24" s="40"/>
      <c r="F24" s="41"/>
      <c r="G24" s="41"/>
      <c r="H24" s="11">
        <v>1</v>
      </c>
    </row>
    <row r="25" spans="1:8" s="6" customFormat="1" x14ac:dyDescent="0.2">
      <c r="A25" s="41" t="str">
        <f>Registro!A26</f>
        <v>Desarrollo humano integral (Dimensión cognitiva)</v>
      </c>
      <c r="B25" s="41"/>
      <c r="C25" s="40" t="s">
        <v>27</v>
      </c>
      <c r="D25" s="40"/>
      <c r="E25" s="40"/>
      <c r="F25" s="41"/>
      <c r="G25" s="41"/>
      <c r="H25" s="11">
        <v>1</v>
      </c>
    </row>
    <row r="26" spans="1:8" s="6" customFormat="1" x14ac:dyDescent="0.2">
      <c r="A26" s="41" t="str">
        <f>Registro!A27</f>
        <v>Administración del tiempo</v>
      </c>
      <c r="B26" s="41"/>
      <c r="C26" s="40" t="s">
        <v>27</v>
      </c>
      <c r="D26" s="40"/>
      <c r="E26" s="40"/>
      <c r="F26" s="27"/>
      <c r="G26" s="27"/>
      <c r="H26" s="11">
        <v>1</v>
      </c>
    </row>
    <row r="27" spans="1:8" s="6" customFormat="1" x14ac:dyDescent="0.2">
      <c r="A27" s="41" t="str">
        <f>Registro!A28</f>
        <v>Seguimiento de calificaciones</v>
      </c>
      <c r="B27" s="41"/>
      <c r="C27" s="40" t="s">
        <v>27</v>
      </c>
      <c r="D27" s="40"/>
      <c r="E27" s="40"/>
      <c r="F27" s="27"/>
      <c r="G27" s="27"/>
      <c r="H27" s="11">
        <v>1</v>
      </c>
    </row>
    <row r="28" spans="1:8" s="6" customFormat="1" x14ac:dyDescent="0.2">
      <c r="A28" s="41" t="str">
        <f>Registro!A29</f>
        <v>Trabajo en equipo</v>
      </c>
      <c r="B28" s="41"/>
      <c r="C28" s="40">
        <f>Registro!G29</f>
        <v>44860</v>
      </c>
      <c r="D28" s="40"/>
      <c r="E28" s="40"/>
      <c r="F28" s="41"/>
      <c r="G28" s="41"/>
      <c r="H28" s="11"/>
    </row>
    <row r="29" spans="1:8" s="6" customFormat="1" x14ac:dyDescent="0.2">
      <c r="A29" s="41" t="str">
        <f>Registro!A31</f>
        <v>Plática: Guía de actividades para promover hábitos saludables en personas tutoradas del ITSSAT para prevenir adicciones</v>
      </c>
      <c r="B29" s="41"/>
      <c r="C29" s="40">
        <f>Registro!G31</f>
        <v>44874</v>
      </c>
      <c r="D29" s="40"/>
      <c r="E29" s="40"/>
      <c r="F29" s="41"/>
      <c r="G29" s="41"/>
      <c r="H29" s="11"/>
    </row>
    <row r="30" spans="1:8" s="6" customFormat="1" x14ac:dyDescent="0.2">
      <c r="A30" s="41" t="str">
        <f>Registro!A36</f>
        <v>Capacidad de abstracción reflexiva y capacidad para establecer inferencias lógicas</v>
      </c>
      <c r="B30" s="41"/>
      <c r="C30" s="40">
        <f>Registro!G36</f>
        <v>44909</v>
      </c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Registro!C42</f>
        <v>GUADALUPE ZETINA CRUZ</v>
      </c>
      <c r="D35" s="24"/>
      <c r="E35" s="24"/>
      <c r="G35" s="24" t="str">
        <f>Registro!F42</f>
        <v>OFELIA ENRIQUEZ ORDAZ</v>
      </c>
      <c r="H35" s="24"/>
    </row>
    <row r="36" spans="1:8" ht="28.5" customHeight="1" x14ac:dyDescent="0.2">
      <c r="A36" s="10" t="str">
        <f>B8</f>
        <v>JUAN RAFAEL GONZALEZ CADENA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2022-10-20T18:23:27Z</dcterms:modified>
</cp:coreProperties>
</file>