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2-Especial\"/>
    </mc:Choice>
  </mc:AlternateContent>
  <xr:revisionPtr revIDLastSave="0" documentId="13_ncr:1_{0F4DD2BE-DD90-4F57-829A-56D3F7A0FFB0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8" l="1"/>
  <c r="A24" i="8"/>
  <c r="A22" i="7"/>
  <c r="A21" i="8"/>
  <c r="A23" i="7"/>
  <c r="A22" i="8"/>
  <c r="A24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FF1C045-7506-411C-A4C0-18BFD8484BB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55B670CC-5B6A-45B2-BE49-4769498BF1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012A94E-325F-4677-A5EA-64EABBBE08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<sst xmlns="http://schemas.openxmlformats.org/spreadsheetml/2006/main" count="105" uniqueCount="43">
  <si>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</si>
  <si>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</si>
  <si>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</si>
  <si>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</si>
  <si>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</si>
  <si>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</si>
  <si>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</si>
  <si>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</si>
  <si>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</si>
  <si>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</si>
  <si>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</si>
  <si>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</si>
  <si>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</si>
  <si>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</si>
  <si>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</si>
  <si>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</si>
  <si>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</si>
  <si>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</si>
  <si>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</si>
  <si>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</si>
  <si>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</si>
  <si>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</si>
  <si>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</si>
  <si>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</si>
  <si>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19/11/22 al 16/01/23</t>
  </si>
  <si>
    <t>TUTORIA Y DIRECCIÓN INDIVIDUALIZADA (Tutoria grupal)</t>
  </si>
  <si>
    <t>JUAN RAFAEL GONZALEZ CADENA</t>
  </si>
  <si>
    <t>GUADALUPE ZETINA CRUZ</t>
  </si>
  <si>
    <t>OFELIA ENRIQUEZ ORDAZ</t>
  </si>
  <si>
    <t>TUTORIA Y DIRECCIÓN INDIVIDUALIZADA(Residencia)</t>
  </si>
  <si>
    <t>INFORMÁTICA</t>
  </si>
  <si>
    <t>2 reportes parciales de seguimiento de residencias profesionales (1 proyecto) 
1 reporte de evaluación final de residencia profesional (1 proyecto)</t>
  </si>
  <si>
    <t xml:space="preserve">Formato de evaluación y seguimiento de residencia profesional </t>
  </si>
  <si>
    <t>Asesorar al residente en la solución de problemas y explicación de temas relacionados con la residencia
Autoevaluación</t>
  </si>
  <si>
    <t>05/09/2022-06/01/2023</t>
  </si>
  <si>
    <t>05/09/2022-21/10/2022</t>
  </si>
  <si>
    <t>Dirigir y asesorar las actividades individuales generadas por proyectos de residencias</t>
  </si>
  <si>
    <t>Jefe de División de Ingeniería  Informática</t>
  </si>
  <si>
    <t>Evaluar la residencia profesional de manera parcial y final.</t>
  </si>
  <si>
    <t>Evaluar la residencia profesional de manera parcial y final. Residente: Luis Ángel Xolo Fiscal. Proyecto: Diseño y Desarrollo de un Prototipo Web para la Gestión de Ganado Bovino</t>
  </si>
  <si>
    <t>Jefe de División de Ingeniería Informática</t>
  </si>
  <si>
    <t>22/10/2022-18/11/2022</t>
  </si>
  <si>
    <t>22/10/2022-18/18/2022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</si>
</sst>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3" zoomScale="110" zoomScaleNormal="11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20" t="s">
        <v>1</v>
      </c>
      <c r="B6" s="20"/>
      <c r="C6" s="20"/>
      <c r="D6" s="24" t="s">
        <v>30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26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23</v>
      </c>
      <c r="G9" s="26"/>
    </row>
    <row r="11" spans="1:7" ht="31.5" customHeight="1" x14ac:dyDescent="0.2">
      <c r="A11" s="4" t="s">
        <v>4</v>
      </c>
      <c r="B11" s="37" t="s">
        <v>29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4.5" customHeight="1" x14ac:dyDescent="0.2">
      <c r="A14" s="33" t="s">
        <v>36</v>
      </c>
      <c r="B14" s="34"/>
      <c r="C14" s="34"/>
      <c r="D14" s="34"/>
      <c r="E14" s="34"/>
      <c r="F14" s="34"/>
      <c r="G14" s="3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ht="36.75" customHeight="1" x14ac:dyDescent="0.2">
      <c r="A21" s="33" t="s">
        <v>39</v>
      </c>
      <c r="B21" s="34"/>
      <c r="C21" s="34"/>
      <c r="D21" s="34"/>
      <c r="E21" s="34"/>
      <c r="F21" s="35"/>
      <c r="G21" s="12" t="s">
        <v>34</v>
      </c>
    </row>
    <row r="22" spans="1:7" s="6" customFormat="1" ht="26.25" customHeight="1" x14ac:dyDescent="0.2">
      <c r="A22" s="33" t="s">
        <v>33</v>
      </c>
      <c r="B22" s="18"/>
      <c r="C22" s="18"/>
      <c r="D22" s="18"/>
      <c r="E22" s="18"/>
      <c r="F22" s="19"/>
      <c r="G22" s="12" t="s">
        <v>34</v>
      </c>
    </row>
    <row r="23" spans="1:7" s="6" customFormat="1" x14ac:dyDescent="0.2">
      <c r="A23" s="17"/>
      <c r="B23" s="18"/>
      <c r="C23" s="18"/>
      <c r="D23" s="18"/>
      <c r="E23" s="18"/>
      <c r="F23" s="19"/>
      <c r="G23" s="12"/>
    </row>
    <row r="24" spans="1:7" s="6" customFormat="1" x14ac:dyDescent="0.2">
      <c r="A24" s="17"/>
      <c r="B24" s="18"/>
      <c r="C24" s="18"/>
      <c r="D24" s="18"/>
      <c r="E24" s="18"/>
      <c r="F24" s="19"/>
      <c r="G24" s="12"/>
    </row>
    <row r="25" spans="1:7" s="6" customFormat="1" x14ac:dyDescent="0.2">
      <c r="A25" s="22" t="s">
        <v>10</v>
      </c>
      <c r="B25" s="22"/>
      <c r="C25" s="22"/>
      <c r="D25" s="22"/>
      <c r="E25" s="22"/>
      <c r="F25" s="22"/>
      <c r="G25" s="22"/>
    </row>
    <row r="26" spans="1:7" s="6" customFormat="1" ht="46.5" customHeight="1" x14ac:dyDescent="0.2">
      <c r="A26" s="23"/>
      <c r="B26" s="23"/>
      <c r="C26" s="23"/>
      <c r="D26" s="23"/>
      <c r="E26" s="23"/>
      <c r="F26" s="23"/>
      <c r="G26" s="23"/>
    </row>
    <row r="27" spans="1:7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7" ht="42.75" customHeight="1" x14ac:dyDescent="0.25">
      <c r="A29" s="16" t="str">
        <f>B8</f>
        <v>JUAN RAFAEL GONZALEZ CADENA</v>
      </c>
      <c r="C29" s="27" t="s">
        <v>27</v>
      </c>
      <c r="D29" s="27"/>
      <c r="E29"/>
      <c r="F29" s="27" t="s">
        <v>28</v>
      </c>
      <c r="G29" s="27"/>
    </row>
    <row r="30" spans="1:7" ht="28.5" customHeight="1" x14ac:dyDescent="0.2">
      <c r="A30" s="10" t="s">
        <v>15</v>
      </c>
      <c r="C30" s="28" t="s">
        <v>40</v>
      </c>
      <c r="D30" s="28"/>
      <c r="F30" s="29" t="s">
        <v>14</v>
      </c>
      <c r="G30" s="29"/>
    </row>
    <row r="32" spans="1:7" x14ac:dyDescent="0.2">
      <c r="A32" s="21" t="s">
        <v>18</v>
      </c>
      <c r="B32" s="21"/>
      <c r="C32" s="21"/>
      <c r="D32" s="21"/>
      <c r="E32" s="21"/>
      <c r="F32" s="21"/>
      <c r="G32" s="21"/>
    </row>
  </sheetData>
  <mergeCells count="26"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0" t="s">
        <v>30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7" t="str">
        <f>Registro!B11</f>
        <v>TUTORIA Y DIRECCIÓN INDIVIDUALIZADA(Residencia)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36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>2 reportes parciales de seguimiento de residencias profesionales (1 proyecto) 
1 reporte de evaluación final de residencia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">
        <v>38</v>
      </c>
      <c r="B21" s="25"/>
      <c r="C21" s="41" t="s">
        <v>35</v>
      </c>
      <c r="D21" s="41"/>
      <c r="E21" s="41"/>
      <c r="F21" s="33" t="s">
        <v>32</v>
      </c>
      <c r="G21" s="35"/>
      <c r="H21" s="11">
        <v>0.33</v>
      </c>
    </row>
    <row r="22" spans="1:8" s="6" customFormat="1" ht="35.25" customHeight="1" x14ac:dyDescent="0.2">
      <c r="A22" s="25" t="str">
        <f>Registro!A22</f>
        <v>Asesorar al residente en la solución de problemas y explicación de temas relacionados con la residencia
Autoevaluación</v>
      </c>
      <c r="B22" s="25"/>
      <c r="C22" s="41" t="s">
        <v>35</v>
      </c>
      <c r="D22" s="41"/>
      <c r="E22" s="41"/>
      <c r="F22" s="33" t="s">
        <v>32</v>
      </c>
      <c r="G22" s="35"/>
      <c r="H22" s="11">
        <v>0.33</v>
      </c>
    </row>
    <row r="23" spans="1:8" s="6" customFormat="1" ht="35.25" customHeight="1" x14ac:dyDescent="0.2">
      <c r="A23" s="25">
        <f>Registro!A23</f>
        <v>0</v>
      </c>
      <c r="B23" s="25"/>
      <c r="C23" s="41"/>
      <c r="D23" s="41"/>
      <c r="E23" s="41"/>
      <c r="F23" s="33"/>
      <c r="G23" s="35"/>
      <c r="H23" s="11"/>
    </row>
    <row r="24" spans="1:8" s="6" customFormat="1" ht="35.25" customHeight="1" x14ac:dyDescent="0.2">
      <c r="A24" s="25">
        <f>Registro!A24</f>
        <v>0</v>
      </c>
      <c r="B24" s="25"/>
      <c r="C24" s="41"/>
      <c r="D24" s="41"/>
      <c r="E24" s="41"/>
      <c r="F24" s="33"/>
      <c r="G24" s="35"/>
      <c r="H24" s="11"/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3"/>
      <c r="B26" s="23"/>
      <c r="C26" s="23"/>
      <c r="D26" s="23"/>
      <c r="E26" s="23"/>
      <c r="F26" s="23"/>
      <c r="G26" s="23"/>
      <c r="H26" s="23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7" t="str">
        <f>Registro!C29</f>
        <v>GUADALUPE ZETINA CRUZ</v>
      </c>
      <c r="D28" s="27"/>
      <c r="E28" s="27"/>
      <c r="G28" s="27" t="str">
        <f>Registro!F29</f>
        <v>OFELIA ENRIQUEZ ORDAZ</v>
      </c>
      <c r="H28" s="27"/>
    </row>
    <row r="29" spans="1:8" ht="28.5" customHeight="1" x14ac:dyDescent="0.2">
      <c r="A29" s="10" t="str">
        <f>B8</f>
        <v>JUAN RAFAEL GONZALEZ CADENA</v>
      </c>
      <c r="C29" s="44" t="s">
        <v>37</v>
      </c>
      <c r="D29" s="44"/>
      <c r="E29" s="44"/>
      <c r="G29" s="15" t="s">
        <v>14</v>
      </c>
      <c r="H29" s="15"/>
    </row>
    <row r="31" spans="1:8" ht="24.75" customHeight="1" x14ac:dyDescent="0.2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5"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abSelected="1" topLeftCell="A16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0" t="str">
        <f>Registro!D6</f>
        <v>INFORMÁTICA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TUTORIA Y DIRECCIÓN INDIVIDUALIZADA(Residencia)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Dirigir y asesorar las actividades individuales generadas por proyectos de residencias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2 reportes parciales de seguimiento de residencias profesionales (1 proyecto) 
1 reporte de evaluación final de residencia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63" customHeight="1" x14ac:dyDescent="0.2">
      <c r="A21" s="25" t="str">
        <f>Registro!A21</f>
        <v>Evaluar la residencia profesional de manera parcial y final. Residente: Luis Ángel Xolo Fiscal. Proyecto: Diseño y Desarrollo de un Prototipo Web para la Gestión de Ganado Bovino</v>
      </c>
      <c r="B21" s="25"/>
      <c r="C21" s="41" t="s">
        <v>41</v>
      </c>
      <c r="D21" s="41"/>
      <c r="E21" s="41"/>
      <c r="F21" s="33" t="s">
        <v>32</v>
      </c>
      <c r="G21" s="35"/>
      <c r="H21" s="11">
        <v>0.66</v>
      </c>
    </row>
    <row r="22" spans="1:8" s="6" customFormat="1" ht="54" customHeight="1" x14ac:dyDescent="0.2">
      <c r="A22" s="25" t="str">
        <f>Registro!A22</f>
        <v>Asesorar al residente en la solución de problemas y explicación de temas relacionados con la residencia
Autoevaluación</v>
      </c>
      <c r="B22" s="25"/>
      <c r="C22" s="41" t="s">
        <v>42</v>
      </c>
      <c r="D22" s="41"/>
      <c r="E22" s="41"/>
      <c r="F22" s="33" t="s">
        <v>32</v>
      </c>
      <c r="G22" s="35"/>
      <c r="H22" s="11">
        <v>0.66</v>
      </c>
    </row>
    <row r="23" spans="1:8" s="6" customFormat="1" ht="35.25" customHeight="1" x14ac:dyDescent="0.2">
      <c r="A23" s="25">
        <f>Registro!A23</f>
        <v>0</v>
      </c>
      <c r="B23" s="25"/>
      <c r="C23" s="41"/>
      <c r="D23" s="41"/>
      <c r="E23" s="41"/>
      <c r="F23" s="45"/>
      <c r="G23" s="45"/>
      <c r="H23" s="11"/>
    </row>
    <row r="24" spans="1:8" s="6" customFormat="1" ht="24.75" customHeight="1" x14ac:dyDescent="0.2">
      <c r="A24" s="25">
        <f>Registro!A24</f>
        <v>0</v>
      </c>
      <c r="B24" s="25"/>
      <c r="C24" s="41"/>
      <c r="D24" s="41"/>
      <c r="E24" s="41"/>
      <c r="F24" s="45"/>
      <c r="G24" s="45"/>
      <c r="H24" s="11"/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3"/>
      <c r="B26" s="23"/>
      <c r="C26" s="23"/>
      <c r="D26" s="23"/>
      <c r="E26" s="23"/>
      <c r="F26" s="23"/>
      <c r="G26" s="23"/>
      <c r="H26" s="23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7" t="str">
        <f>Registro!C29</f>
        <v>GUADALUPE ZETINA CRUZ</v>
      </c>
      <c r="D28" s="27"/>
      <c r="E28" s="27"/>
      <c r="G28" s="27" t="str">
        <f>Registro!F29</f>
        <v>OFELIA ENRIQUEZ ORDAZ</v>
      </c>
      <c r="H28" s="27"/>
    </row>
    <row r="29" spans="1:8" ht="28.5" customHeight="1" x14ac:dyDescent="0.2">
      <c r="A29" s="10" t="str">
        <f>B8</f>
        <v>JUAN RAFAEL GONZALEZ CADENA</v>
      </c>
      <c r="C29" s="44" t="s">
        <v>40</v>
      </c>
      <c r="D29" s="44"/>
      <c r="E29" s="44"/>
      <c r="G29" s="15" t="s">
        <v>14</v>
      </c>
      <c r="H29" s="15"/>
    </row>
    <row r="31" spans="1:8" ht="24.75" customHeight="1" x14ac:dyDescent="0.2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5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0" t="str">
        <f>Registro!D6</f>
        <v>INFORMÁTICA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Dirigir y asesorar las actividades individuales generadas por proyectos de residencias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2 reportes parciales de seguimiento de residencias profesionales (1 proyecto) 
1 reporte de evaluación final de residencia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5" t="str">
        <f>Registro!A21</f>
        <v>Evaluar la residencia profesional de manera parcial y final. Residente: Luis Ángel Xolo Fiscal. Proyecto: Diseño y Desarrollo de un Prototipo Web para la Gestión de Ganado Bovino</v>
      </c>
      <c r="B21" s="45"/>
      <c r="C21" s="41" t="s">
        <v>24</v>
      </c>
      <c r="D21" s="41"/>
      <c r="E21" s="41"/>
      <c r="F21" s="45"/>
      <c r="G21" s="45"/>
      <c r="H21" s="11">
        <v>1</v>
      </c>
    </row>
    <row r="22" spans="1:8" s="6" customFormat="1" x14ac:dyDescent="0.2">
      <c r="A22" s="45">
        <f>Registro!A23</f>
        <v>0</v>
      </c>
      <c r="B22" s="45"/>
      <c r="C22" s="41" t="s">
        <v>24</v>
      </c>
      <c r="D22" s="41"/>
      <c r="E22" s="41"/>
      <c r="F22" s="25"/>
      <c r="G22" s="25"/>
      <c r="H22" s="11">
        <v>1</v>
      </c>
    </row>
    <row r="23" spans="1:8" s="6" customFormat="1" x14ac:dyDescent="0.2">
      <c r="A23" s="45">
        <f>Registro!A24</f>
        <v>0</v>
      </c>
      <c r="B23" s="45"/>
      <c r="C23" s="41" t="s">
        <v>24</v>
      </c>
      <c r="D23" s="41"/>
      <c r="E23" s="41"/>
      <c r="F23" s="25"/>
      <c r="G23" s="25"/>
      <c r="H23" s="11">
        <v>1</v>
      </c>
    </row>
    <row r="24" spans="1:8" s="6" customFormat="1" x14ac:dyDescent="0.2">
      <c r="A24" s="45" t="e">
        <f>Registro!#REF!</f>
        <v>#REF!</v>
      </c>
      <c r="B24" s="45"/>
      <c r="C24" s="41" t="s">
        <v>24</v>
      </c>
      <c r="D24" s="41"/>
      <c r="E24" s="41"/>
      <c r="F24" s="45"/>
      <c r="G24" s="45"/>
      <c r="H24" s="11">
        <v>1</v>
      </c>
    </row>
    <row r="25" spans="1:8" s="6" customFormat="1" x14ac:dyDescent="0.2">
      <c r="A25" s="45" t="e">
        <f>Registro!#REF!</f>
        <v>#REF!</v>
      </c>
      <c r="B25" s="45"/>
      <c r="C25" s="41" t="s">
        <v>24</v>
      </c>
      <c r="D25" s="41"/>
      <c r="E25" s="41"/>
      <c r="F25" s="45"/>
      <c r="G25" s="45"/>
      <c r="H25" s="11">
        <v>1</v>
      </c>
    </row>
    <row r="26" spans="1:8" s="6" customFormat="1" x14ac:dyDescent="0.2">
      <c r="A26" s="45" t="e">
        <f>Registro!#REF!</f>
        <v>#REF!</v>
      </c>
      <c r="B26" s="45"/>
      <c r="C26" s="41" t="s">
        <v>24</v>
      </c>
      <c r="D26" s="41"/>
      <c r="E26" s="41"/>
      <c r="F26" s="25"/>
      <c r="G26" s="25"/>
      <c r="H26" s="11">
        <v>1</v>
      </c>
    </row>
    <row r="27" spans="1:8" s="6" customFormat="1" x14ac:dyDescent="0.2">
      <c r="A27" s="45" t="e">
        <f>Registro!#REF!</f>
        <v>#REF!</v>
      </c>
      <c r="B27" s="45"/>
      <c r="C27" s="41" t="s">
        <v>24</v>
      </c>
      <c r="D27" s="41"/>
      <c r="E27" s="41"/>
      <c r="F27" s="25"/>
      <c r="G27" s="25"/>
      <c r="H27" s="11">
        <v>1</v>
      </c>
    </row>
    <row r="28" spans="1:8" s="6" customFormat="1" x14ac:dyDescent="0.2">
      <c r="A28" s="45" t="e">
        <f>Registro!#REF!</f>
        <v>#REF!</v>
      </c>
      <c r="B28" s="45"/>
      <c r="C28" s="41" t="e">
        <f>Registro!#REF!</f>
        <v>#REF!</v>
      </c>
      <c r="D28" s="41"/>
      <c r="E28" s="41"/>
      <c r="F28" s="45"/>
      <c r="G28" s="45"/>
      <c r="H28" s="11"/>
    </row>
    <row r="29" spans="1:8" s="6" customFormat="1" x14ac:dyDescent="0.2">
      <c r="A29" s="45" t="e">
        <f>Registro!#REF!</f>
        <v>#REF!</v>
      </c>
      <c r="B29" s="45"/>
      <c r="C29" s="41" t="e">
        <f>Registro!#REF!</f>
        <v>#REF!</v>
      </c>
      <c r="D29" s="41"/>
      <c r="E29" s="41"/>
      <c r="F29" s="45"/>
      <c r="G29" s="45"/>
      <c r="H29" s="11"/>
    </row>
    <row r="30" spans="1:8" s="6" customFormat="1" x14ac:dyDescent="0.2">
      <c r="A30" s="45" t="e">
        <f>Registro!#REF!</f>
        <v>#REF!</v>
      </c>
      <c r="B30" s="45"/>
      <c r="C30" s="41" t="e">
        <f>Registro!#REF!</f>
        <v>#REF!</v>
      </c>
      <c r="D30" s="41"/>
      <c r="E30" s="41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Registro!C29</f>
        <v>GUADALUPE ZETINA CRUZ</v>
      </c>
      <c r="D35" s="27"/>
      <c r="E35" s="27"/>
      <c r="G35" s="27" t="str">
        <f>Registro!F29</f>
        <v>OFELIA ENRIQUEZ ORDAZ</v>
      </c>
      <c r="H35" s="27"/>
    </row>
    <row r="36" spans="1:8" ht="28.5" customHeight="1" x14ac:dyDescent="0.2">
      <c r="A36" s="10" t="str">
        <f>B8</f>
        <v>JUAN RAFAEL GONZALEZ CADENA</v>
      </c>
      <c r="C36" s="44" t="s">
        <v>40</v>
      </c>
      <c r="D36" s="44"/>
      <c r="E36" s="44"/>
      <c r="G36" s="15" t="s">
        <v>14</v>
      </c>
      <c r="H36" s="15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2022-11-16T16:00:01Z</dcterms:modified>
</cp:coreProperties>
</file>