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TOS AGO-DIC-2022\MIS PROYECTOS ESPECIALES\"/>
    </mc:Choice>
  </mc:AlternateContent>
  <xr:revisionPtr revIDLastSave="0" documentId="8_{0E6D3C9C-DE98-4E43-AC87-EC2470A3EC1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9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A36" i="8"/>
  <c r="D6" i="8"/>
  <c r="G35" i="7"/>
  <c r="C3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<sst xmlns="http://schemas.openxmlformats.org/spreadsheetml/2006/main" count="95" uniqueCount="41">
  <si>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</si>
  <si>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</si>
  <si>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</si>
  <si>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</si>
  <si>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</si>
  <si>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</si>
  <si>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</si>
  <si>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</si>
  <si>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</si>
  <si>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</si>
  <si>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</si>
  <si>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</si>
  <si>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</si>
  <si>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</si>
  <si>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</si>
  <si>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</si>
  <si>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</si>
  <si>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</si>
  <si>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</si>
  <si>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</si>
  <si>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</si>
  <si>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</si>
  <si>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</si>
  <si>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</si>
  <si>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</si>
  <si>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SEP22-ENE23</t>
  </si>
  <si>
    <t>TUTORIA Y DIRECCION INDIVIDUALIZADA (RESIDENCIA PROFESIONAL)</t>
  </si>
  <si>
    <t>Asesorar a alumnos en el desarrollo total de proyectos de residencia profesional</t>
  </si>
  <si>
    <t>CONCLUIR 5 PROYECTOS  CON SUS INFORMES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</si>
  <si>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</si>
  <si>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</si>
  <si>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</si>
  <si>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</si>
  <si>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05/09/22-17/10/22</t>
  </si>
  <si>
    <t>18/10/22-14/11/22</t>
  </si>
  <si>
    <t>15/11/22-06/01/23</t>
  </si>
  <si>
    <t>Jefe de División de Ingeniería Industrial</t>
  </si>
  <si>
    <t>M.E. MARTA G. LIMON OROZCO</t>
  </si>
  <si>
    <t>LIC. OFELIA ORDAZ ENRIQUEZ</t>
  </si>
  <si>
    <t>REPORTE DIGITAL Y EVAL. PARCIAL</t>
  </si>
  <si>
    <t>MIA BERNABE CONTRERAS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</si>
</sst>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Normal="10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40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x14ac:dyDescent="0.2">
      <c r="A11" s="4" t="s">
        <v>4</v>
      </c>
      <c r="B11" s="23" t="s">
        <v>26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28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.5" x14ac:dyDescent="0.2">
      <c r="A21" s="29" t="s">
        <v>29</v>
      </c>
      <c r="B21" s="30"/>
      <c r="C21" s="30"/>
      <c r="D21" s="30"/>
      <c r="E21" s="30"/>
      <c r="F21" s="31"/>
      <c r="G21" s="16" t="s">
        <v>33</v>
      </c>
    </row>
    <row r="22" spans="1:7" s="6" customFormat="1" ht="25.5" x14ac:dyDescent="0.2">
      <c r="A22" s="29" t="s">
        <v>30</v>
      </c>
      <c r="B22" s="32"/>
      <c r="C22" s="32"/>
      <c r="D22" s="32"/>
      <c r="E22" s="32"/>
      <c r="F22" s="33"/>
      <c r="G22" s="16" t="s">
        <v>34</v>
      </c>
    </row>
    <row r="23" spans="1:7" s="6" customFormat="1" ht="25.5" x14ac:dyDescent="0.2">
      <c r="A23" s="34" t="s">
        <v>31</v>
      </c>
      <c r="B23" s="30"/>
      <c r="C23" s="30"/>
      <c r="D23" s="30"/>
      <c r="E23" s="30"/>
      <c r="F23" s="31"/>
      <c r="G23" s="16" t="s">
        <v>35</v>
      </c>
    </row>
    <row r="24" spans="1:7" s="6" customFormat="1" ht="25.5" x14ac:dyDescent="0.2">
      <c r="A24" s="34" t="s">
        <v>32</v>
      </c>
      <c r="B24" s="30"/>
      <c r="C24" s="30"/>
      <c r="D24" s="30"/>
      <c r="E24" s="30"/>
      <c r="F24" s="31"/>
      <c r="G24" s="16" t="s">
        <v>35</v>
      </c>
    </row>
    <row r="25" spans="1:7" s="6" customFormat="1" x14ac:dyDescent="0.2">
      <c r="A25" s="34"/>
      <c r="B25" s="30"/>
      <c r="C25" s="30"/>
      <c r="D25" s="30"/>
      <c r="E25" s="30"/>
      <c r="F25" s="31"/>
      <c r="G25" s="11"/>
    </row>
    <row r="26" spans="1:7" s="6" customFormat="1" x14ac:dyDescent="0.2">
      <c r="A26" s="34"/>
      <c r="B26" s="30"/>
      <c r="C26" s="30"/>
      <c r="D26" s="30"/>
      <c r="E26" s="30"/>
      <c r="F26" s="31"/>
      <c r="G26" s="11"/>
    </row>
    <row r="27" spans="1:7" s="6" customFormat="1" x14ac:dyDescent="0.2">
      <c r="A27" s="34"/>
      <c r="B27" s="30"/>
      <c r="C27" s="30"/>
      <c r="D27" s="30"/>
      <c r="E27" s="30"/>
      <c r="F27" s="31"/>
      <c r="G27" s="11"/>
    </row>
    <row r="28" spans="1:7" s="6" customFormat="1" x14ac:dyDescent="0.2">
      <c r="A28" s="34"/>
      <c r="B28" s="30"/>
      <c r="C28" s="30"/>
      <c r="D28" s="30"/>
      <c r="E28" s="30"/>
      <c r="F28" s="31"/>
      <c r="G28" s="11"/>
    </row>
    <row r="29" spans="1:7" s="6" customFormat="1" x14ac:dyDescent="0.2">
      <c r="A29" s="34"/>
      <c r="B29" s="30"/>
      <c r="C29" s="30"/>
      <c r="D29" s="30"/>
      <c r="E29" s="30"/>
      <c r="F29" s="31"/>
      <c r="G29" s="11"/>
    </row>
    <row r="30" spans="1:7" s="6" customFormat="1" x14ac:dyDescent="0.2">
      <c r="A30" s="34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23" t="s">
        <v>37</v>
      </c>
      <c r="D36" s="23"/>
      <c r="E36"/>
      <c r="F36" s="23" t="s">
        <v>38</v>
      </c>
      <c r="G36" s="23"/>
    </row>
    <row r="37" spans="1:7" ht="28.5" customHeight="1" x14ac:dyDescent="0.2">
      <c r="A37" s="9" t="s">
        <v>15</v>
      </c>
      <c r="C37" s="24" t="s">
        <v>36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5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MIA BERNABE CONTRERAS CONTRERAS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SEP22-ENE23</v>
      </c>
      <c r="H9" s="22"/>
    </row>
    <row r="11" spans="1:8" x14ac:dyDescent="0.2">
      <c r="A11" s="4" t="s">
        <v>4</v>
      </c>
      <c r="B11" s="36" t="str">
        <f>Registro!B11</f>
        <v>TUTORIA Y DIRECCION INDIVIDUALIZADA (RESIDENCIA PROFESIONAL)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alumnos en el desarrollo total de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CONCLUIR 5 PROYECTOS  CON SUS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05/09/22-17/10/22</v>
      </c>
      <c r="D21" s="41"/>
      <c r="E21" s="41"/>
      <c r="F21" s="21" t="s">
        <v>39</v>
      </c>
      <c r="G21" s="21"/>
      <c r="H21" s="10">
        <v>0.4</v>
      </c>
    </row>
    <row r="22" spans="1:8" s="6" customFormat="1" ht="12.6" customHeight="1" x14ac:dyDescent="0.2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18/10/22-14/11/22</v>
      </c>
      <c r="D22" s="41"/>
      <c r="E22" s="41"/>
      <c r="F22" s="21" t="s">
        <v>39</v>
      </c>
      <c r="G22" s="21"/>
      <c r="H22" s="10">
        <v>0</v>
      </c>
    </row>
    <row r="23" spans="1:8" s="6" customFormat="1" ht="12.6" customHeight="1" x14ac:dyDescent="0.2">
      <c r="A23" s="40" t="str">
        <f>Registro!A23</f>
        <v>Asesoria para la descripcion de actividades desarrolladas para capitulo III</v>
      </c>
      <c r="B23" s="40"/>
      <c r="C23" s="41" t="str">
        <f>Registro!G23</f>
        <v>15/11/22-06/01/23</v>
      </c>
      <c r="D23" s="41"/>
      <c r="E23" s="41"/>
      <c r="F23" s="21" t="s">
        <v>39</v>
      </c>
      <c r="G23" s="21"/>
      <c r="H23" s="10">
        <v>0</v>
      </c>
    </row>
    <row r="24" spans="1:8" s="6" customFormat="1" ht="12.6" customHeight="1" x14ac:dyDescent="0.2">
      <c r="A24" s="40" t="str">
        <f>Registro!A24</f>
        <v>Descripcion del capitulo IV resultados y conclusiones</v>
      </c>
      <c r="B24" s="40"/>
      <c r="C24" s="41" t="str">
        <f>Registro!G24</f>
        <v>15/11/22-06/01/23</v>
      </c>
      <c r="D24" s="41"/>
      <c r="E24" s="41"/>
      <c r="F24" s="21" t="s">
        <v>39</v>
      </c>
      <c r="G24" s="21"/>
      <c r="H24" s="10">
        <v>0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M.E. MARTA G. LIMON OROZCO</v>
      </c>
      <c r="D35" s="23"/>
      <c r="E35" s="23"/>
      <c r="G35" s="23" t="str">
        <f>Registro!F36</f>
        <v>LIC. OFELIA ORDAZ ENRIQUEZ</v>
      </c>
      <c r="H35" s="23"/>
    </row>
    <row r="36" spans="1:8" ht="28.5" customHeight="1" x14ac:dyDescent="0.2">
      <c r="A36" s="9" t="str">
        <f>B8</f>
        <v>MIA BERNABE CONTRERAS CONTRERAS</v>
      </c>
      <c r="C36" s="44" t="s">
        <v>36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40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SEP22-ENE23</v>
      </c>
      <c r="H9" s="22"/>
    </row>
    <row r="11" spans="1:8" x14ac:dyDescent="0.2">
      <c r="A11" s="4" t="s">
        <v>4</v>
      </c>
      <c r="B11" s="36" t="str">
        <f>Registro!B11</f>
        <v>TUTORIA Y DIRECCION INDIVIDUALIZADA (RESIDENCIA PROFESIONAL)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alumnos en el desarrollo total de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CONCLUIR 5 PROYECTOS  CON SUS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05/09/22-17/10/22</v>
      </c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18/10/22-14/11/22</v>
      </c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Asesoria para la descripcion de actividades desarrolladas para capitulo III</v>
      </c>
      <c r="B23" s="40"/>
      <c r="C23" s="41" t="str">
        <f>Registro!G23</f>
        <v>15/11/22-06/01/23</v>
      </c>
      <c r="D23" s="41"/>
      <c r="E23" s="41"/>
      <c r="F23" s="40"/>
      <c r="G23" s="40"/>
      <c r="H23" s="10"/>
    </row>
    <row r="24" spans="1:8" s="6" customFormat="1" x14ac:dyDescent="0.2">
      <c r="A24" s="40" t="str">
        <f>Registro!A24</f>
        <v>Descripcion del capitulo IV resultados y conclusiones</v>
      </c>
      <c r="B24" s="40"/>
      <c r="C24" s="41" t="str">
        <f>Registro!G24</f>
        <v>15/11/22-06/01/23</v>
      </c>
      <c r="D24" s="41"/>
      <c r="E24" s="41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41">
        <f>Registro!G25</f>
        <v>0</v>
      </c>
      <c r="D25" s="41"/>
      <c r="E25" s="41"/>
      <c r="F25" s="40"/>
      <c r="G25" s="40"/>
      <c r="H25" s="10"/>
    </row>
    <row r="26" spans="1:8" s="6" customFormat="1" x14ac:dyDescent="0.2">
      <c r="A26" s="40">
        <f>Registro!A26</f>
        <v>0</v>
      </c>
      <c r="B26" s="40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M.E. MARTA G. LIMON OROZCO</v>
      </c>
      <c r="D35" s="36"/>
      <c r="E35" s="36"/>
      <c r="G35" s="36" t="str">
        <f>Registro!F36</f>
        <v>LIC. OFELIA ORDAZ ENRIQUEZ</v>
      </c>
      <c r="H35" s="36"/>
    </row>
    <row r="36" spans="1:8" ht="28.5" customHeight="1" x14ac:dyDescent="0.2">
      <c r="A36" s="9" t="str">
        <f>B8</f>
        <v>MIA BERNABE CONTRERAS CONTRERAS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MIA BERNABE CONTRERAS CONTRERAS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SEP22-ENE23</v>
      </c>
      <c r="H9" s="22"/>
    </row>
    <row r="11" spans="1:8" x14ac:dyDescent="0.2">
      <c r="A11" s="4" t="s">
        <v>4</v>
      </c>
      <c r="B11" s="36" t="str">
        <f>Registro!B11</f>
        <v>TUTORIA Y DIRECCION INDIVIDUALIZADA (RESIDENCIA PROFESIONAL)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alumnos en el desarrollo total de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CONCLUIR 5 PROYECTOS  CON SUS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Asesorar en el desarrollo del capitulo I generalidades del proyecto y descripcion de actividades</v>
      </c>
      <c r="B21" s="40"/>
      <c r="C21" s="41" t="str">
        <f>Registro!G21</f>
        <v>05/09/22-17/10/22</v>
      </c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Asesorar en la estructura del contenido del capitulo II Marco teorico del proyecto y descripcion de actividades</v>
      </c>
      <c r="B22" s="40"/>
      <c r="C22" s="41" t="str">
        <f>Registro!G22</f>
        <v>18/10/22-14/11/22</v>
      </c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Asesoria para la descripcion de actividades desarrolladas para capitulo III</v>
      </c>
      <c r="B23" s="40"/>
      <c r="C23" s="41" t="str">
        <f>Registro!G23</f>
        <v>15/11/22-06/01/23</v>
      </c>
      <c r="D23" s="41"/>
      <c r="E23" s="41"/>
      <c r="F23" s="40"/>
      <c r="G23" s="40"/>
      <c r="H23" s="10"/>
    </row>
    <row r="24" spans="1:8" s="6" customFormat="1" x14ac:dyDescent="0.2">
      <c r="A24" s="40" t="str">
        <f>Registro!A24</f>
        <v>Descripcion del capitulo IV resultados y conclusiones</v>
      </c>
      <c r="B24" s="40"/>
      <c r="C24" s="41" t="str">
        <f>Registro!G24</f>
        <v>15/11/22-06/01/23</v>
      </c>
      <c r="D24" s="41"/>
      <c r="E24" s="41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41">
        <f>Registro!G25</f>
        <v>0</v>
      </c>
      <c r="D25" s="41"/>
      <c r="E25" s="41"/>
      <c r="F25" s="40"/>
      <c r="G25" s="40"/>
      <c r="H25" s="10"/>
    </row>
    <row r="26" spans="1:8" s="6" customFormat="1" x14ac:dyDescent="0.2">
      <c r="A26" s="40">
        <f>Registro!A26</f>
        <v>0</v>
      </c>
      <c r="B26" s="40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M.E. MARTA G. LIMON OROZCO</v>
      </c>
      <c r="D35" s="36"/>
      <c r="E35" s="36"/>
      <c r="G35" s="36" t="str">
        <f>Registro!F36</f>
        <v>LIC. OFELIA ORDAZ ENRIQUEZ</v>
      </c>
      <c r="H35" s="36"/>
    </row>
    <row r="36" spans="1:8" ht="28.5" customHeight="1" x14ac:dyDescent="0.2">
      <c r="A36" s="9" t="str">
        <f>B8</f>
        <v>MIA BERNABE CONTRERAS CONTRERAS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2022-10-23T14:09:32Z</dcterms:modified>
</cp:coreProperties>
</file>