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REPORTES A LA JEFA\"/>
    </mc:Choice>
  </mc:AlternateContent>
  <xr:revisionPtr revIDLastSave="0" documentId="13_ncr:1_{449EA74E-1EAC-42C6-A6B9-9279FB74C5E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28" i="7"/>
  <c r="B27" i="7"/>
  <c r="B26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<sst xmlns="http://schemas.openxmlformats.org/spreadsheetml/2006/main" count="117" uniqueCount="51">
  <si>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</si>
  <si>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</si>
  <si>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</si>
  <si>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</si>
  <si>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</si>
  <si>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</si>
  <si>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</si>
  <si>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</si>
  <si>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</si>
  <si>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</si>
  <si>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</si>
  <si>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</si>
  <si>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</si>
  <si>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</si>
  <si>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</si>
  <si>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</si>
  <si>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</si>
  <si>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</si>
  <si>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</si>
  <si>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</si>
  <si>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</si>
  <si>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</si>
  <si>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</si>
  <si>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</si>
  <si>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</si>
  <si>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</si>
  <si>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</si>
  <si>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</si>
  <si>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</si>
  <si>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</si>
  <si>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</si>
  <si>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Nota: no se impartió asesorias extraclase porque no fueron requeridas por los alumnos</t>
  </si>
  <si>
    <t>SEPT 2022 - ENERO 2023</t>
  </si>
  <si>
    <t>05/09/2022-19/10/2022</t>
  </si>
  <si>
    <t>20/10/2022-16/11/202</t>
  </si>
  <si>
    <t>DOCENCIA (preparación de clases, corrección de exámenes, redacción y preparación de material de apoyo a la docencia)</t>
  </si>
  <si>
    <t>05/09/2022-06/01/2023</t>
  </si>
  <si>
    <t>05/09/2022-06/01/023</t>
  </si>
  <si>
    <t>5 Reportes del SGI de acuerdo a lo estipulado.
4 Instrumentaciones didácticas de las materias impartidas.
3 reportes de proyectos individuales</t>
  </si>
  <si>
    <t>Proceso de evaluación de los trabajos de los alumnos.</t>
  </si>
  <si>
    <t>ME. MARTA GABRIELA LIMON OROZCO</t>
  </si>
  <si>
    <t>Jefe de División de Ingeniería Industrial</t>
  </si>
  <si>
    <t>LIC. OFELIA DIAZ ORDAZ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</si>
  <si>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</si>
  <si>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</si>
  <si>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</si>
  <si>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</si>
  <si>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</si>
  <si>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</si>
  <si>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MIA BERNABE CONTRERAS CONTRERAS</t>
  </si>
  <si>
    <t>5 Reportes del SGI de acuerdo a lo estipulado                                                                                           3 instrumentaciones didácticas de las materias impartidas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</si>
</sst>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49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32</v>
      </c>
      <c r="G9" s="27"/>
    </row>
    <row r="11" spans="1:7" x14ac:dyDescent="0.2">
      <c r="A11" s="4" t="s">
        <v>4</v>
      </c>
      <c r="B11" s="31" t="s">
        <v>35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38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6" t="s">
        <v>36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6" t="s">
        <v>37</v>
      </c>
    </row>
    <row r="24" spans="1:7" s="6" customFormat="1" x14ac:dyDescent="0.2">
      <c r="A24" s="18" t="s">
        <v>39</v>
      </c>
      <c r="B24" s="19"/>
      <c r="C24" s="19"/>
      <c r="D24" s="19"/>
      <c r="E24" s="19"/>
      <c r="F24" s="20"/>
      <c r="G24" s="16" t="s">
        <v>37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6" t="s">
        <v>37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6" t="s">
        <v>36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49</v>
      </c>
      <c r="C35" s="21" t="s">
        <v>40</v>
      </c>
      <c r="D35" s="21"/>
      <c r="E35"/>
      <c r="F35" s="21" t="s">
        <v>42</v>
      </c>
      <c r="G35" s="21"/>
    </row>
    <row r="36" spans="1:7" ht="28.5" customHeight="1" x14ac:dyDescent="0.2">
      <c r="A36" s="9" t="s">
        <v>15</v>
      </c>
      <c r="C36" s="34" t="s">
        <v>41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9" zoomScaleNormal="100" zoomScaleSheetLayoutView="100" workbookViewId="0">
      <selection activeCell="G25" sqref="G25:H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49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tr">
        <f>Registro!F9</f>
        <v>SEPT 2022 - ENERO 2023</v>
      </c>
      <c r="I9" s="27"/>
    </row>
    <row r="11" spans="2:9" x14ac:dyDescent="0.2">
      <c r="B11" s="4" t="s">
        <v>4</v>
      </c>
      <c r="C11" s="21" t="str">
        <f>Registro!B11</f>
        <v>DOCENCIA (preparación de clases, corrección de exámenes, redacción y preparación de material de apoyo a la docencia)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50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Preparación de clases de materias de acuerdo al horario de clases asignado en este semestre.</v>
      </c>
      <c r="C21" s="38"/>
      <c r="D21" s="39" t="s">
        <v>33</v>
      </c>
      <c r="E21" s="39"/>
      <c r="F21" s="39"/>
      <c r="G21" s="38" t="s">
        <v>44</v>
      </c>
      <c r="H21" s="38"/>
      <c r="I21" s="10">
        <v>0.33</v>
      </c>
    </row>
    <row r="22" spans="2:19" s="6" customFormat="1" x14ac:dyDescent="0.2">
      <c r="B22" s="38" t="str">
        <f>Registro!A23</f>
        <v>Elaboración, aplicación y calificación de exámenes</v>
      </c>
      <c r="C22" s="38"/>
      <c r="D22" s="39" t="s">
        <v>33</v>
      </c>
      <c r="E22" s="39"/>
      <c r="F22" s="39"/>
      <c r="G22" s="38" t="s">
        <v>45</v>
      </c>
      <c r="H22" s="38"/>
      <c r="I22" s="10">
        <v>0.33</v>
      </c>
    </row>
    <row r="23" spans="2:19" s="6" customFormat="1" x14ac:dyDescent="0.2">
      <c r="B23" s="38" t="str">
        <f>Registro!A24</f>
        <v>Proceso de evaluación de los trabajos de los alumnos.</v>
      </c>
      <c r="C23" s="38"/>
      <c r="D23" s="39" t="s">
        <v>33</v>
      </c>
      <c r="E23" s="39"/>
      <c r="F23" s="39"/>
      <c r="G23" s="38" t="s">
        <v>47</v>
      </c>
      <c r="H23" s="38"/>
      <c r="I23" s="10">
        <v>0.33</v>
      </c>
    </row>
    <row r="24" spans="2:19" s="6" customFormat="1" x14ac:dyDescent="0.2">
      <c r="B24" s="38" t="str">
        <f>Registro!A25</f>
        <v>Preparación de material didáctico para cada tema de las materias antes citadas</v>
      </c>
      <c r="C24" s="38"/>
      <c r="D24" s="39" t="s">
        <v>33</v>
      </c>
      <c r="E24" s="39"/>
      <c r="F24" s="39"/>
      <c r="G24" s="38" t="s">
        <v>46</v>
      </c>
      <c r="H24" s="38"/>
      <c r="I24" s="10">
        <v>0.33</v>
      </c>
    </row>
    <row r="25" spans="2:19" s="6" customFormat="1" x14ac:dyDescent="0.2">
      <c r="B25" s="38" t="str">
        <f>Registro!A26</f>
        <v>Elaboración de reportes administrativos de las actividades</v>
      </c>
      <c r="C25" s="38"/>
      <c r="D25" s="39" t="s">
        <v>33</v>
      </c>
      <c r="E25" s="39"/>
      <c r="F25" s="39"/>
      <c r="G25" s="38" t="s">
        <v>48</v>
      </c>
      <c r="H25" s="38"/>
      <c r="I25" s="10">
        <v>0.33</v>
      </c>
    </row>
    <row r="26" spans="2:19" s="6" customFormat="1" x14ac:dyDescent="0.2">
      <c r="B26" s="38">
        <f>Registro!A27</f>
        <v>0</v>
      </c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>
        <f>Registro!A28</f>
        <v>0</v>
      </c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>
        <f>Registro!A29</f>
        <v>0</v>
      </c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ME. MARTA GABRIELA LIMON OROZCO</v>
      </c>
      <c r="E33" s="21"/>
      <c r="F33" s="21"/>
      <c r="H33" s="21" t="str">
        <f>Registro!F35</f>
        <v>LIC. OFELIA DIAZ ORDAZ</v>
      </c>
      <c r="I33" s="21"/>
    </row>
    <row r="34" spans="2:9" ht="28.5" customHeight="1" x14ac:dyDescent="0.2">
      <c r="B34" s="9" t="str">
        <f>C8</f>
        <v>MIA BERNABE CONTRERAS CONTRERAS</v>
      </c>
      <c r="D34" s="37" t="s">
        <v>16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34</v>
      </c>
      <c r="D21" s="39"/>
      <c r="E21" s="39"/>
      <c r="F21" s="38" t="s">
        <v>44</v>
      </c>
      <c r="G21" s="38"/>
      <c r="H21" s="10">
        <v>0.66</v>
      </c>
    </row>
    <row r="22" spans="1:8" s="6" customFormat="1" x14ac:dyDescent="0.2">
      <c r="A22" s="38" t="str">
        <f>Registro!A23</f>
        <v>Elaboración, aplicación y calificación de exámenes</v>
      </c>
      <c r="B22" s="38"/>
      <c r="C22" s="39" t="s">
        <v>34</v>
      </c>
      <c r="D22" s="39"/>
      <c r="E22" s="39"/>
      <c r="F22" s="38" t="s">
        <v>45</v>
      </c>
      <c r="G22" s="38"/>
      <c r="H22" s="10">
        <v>0.66</v>
      </c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 t="s">
        <v>34</v>
      </c>
      <c r="D24" s="39"/>
      <c r="E24" s="39"/>
      <c r="F24" s="38" t="s">
        <v>47</v>
      </c>
      <c r="G24" s="38"/>
      <c r="H24" s="10">
        <v>0.66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 t="s">
        <v>34</v>
      </c>
      <c r="D25" s="39"/>
      <c r="E25" s="39"/>
      <c r="F25" s="38" t="s">
        <v>46</v>
      </c>
      <c r="G25" s="38"/>
      <c r="H25" s="10">
        <v>0.66</v>
      </c>
    </row>
    <row r="26" spans="1:8" s="6" customFormat="1" x14ac:dyDescent="0.2">
      <c r="A26" s="38" t="e">
        <f>Registro!#REF!</f>
        <v>#REF!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 t="s">
        <v>34</v>
      </c>
      <c r="D27" s="39"/>
      <c r="E27" s="39"/>
      <c r="F27" s="38" t="s">
        <v>48</v>
      </c>
      <c r="G27" s="38"/>
      <c r="H27" s="10">
        <v>0.66</v>
      </c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MIA BERNABE CONTRERAS CONTRERAS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30</v>
      </c>
      <c r="D21" s="39"/>
      <c r="E21" s="39"/>
      <c r="F21" s="38"/>
      <c r="G21" s="38"/>
      <c r="H21" s="10"/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/>
      <c r="G26" s="38"/>
      <c r="H26" s="10"/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MIA BERNABE CONTRERAS CONTRERAS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2022-11-16T01:03:56Z</dcterms:modified>
</cp:coreProperties>
</file>