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REPORTES A LA JEFA\"/>
    </mc:Choice>
  </mc:AlternateContent>
  <xr:revisionPtr revIDLastSave="0" documentId="13_ncr:1_{5130BF45-2E0E-4437-A03B-1FA632B0626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8" l="1"/>
  <c r="C27" i="8"/>
  <c r="C26" i="8"/>
  <c r="A36" i="9"/>
  <c r="C36" i="9"/>
  <c r="G36" i="9"/>
  <c r="A22" i="9"/>
  <c r="A23" i="9"/>
  <c r="A24" i="9"/>
  <c r="A25" i="9"/>
  <c r="A26" i="9"/>
  <c r="A27" i="9"/>
  <c r="A28" i="9"/>
  <c r="A21" i="9"/>
  <c r="G36" i="8"/>
  <c r="C36" i="8"/>
  <c r="A36" i="8"/>
  <c r="A28" i="8"/>
  <c r="A22" i="8"/>
  <c r="A23" i="8"/>
  <c r="A24" i="8"/>
  <c r="A25" i="8"/>
  <c r="A26" i="8"/>
  <c r="A27" i="8"/>
  <c r="A21" i="8"/>
  <c r="C36" i="7"/>
  <c r="G36" i="7"/>
  <c r="A36" i="7"/>
  <c r="C28" i="7"/>
  <c r="C26" i="7"/>
  <c r="C27" i="7"/>
  <c r="C22" i="7"/>
  <c r="C23" i="7"/>
  <c r="C24" i="7"/>
  <c r="C25" i="7"/>
  <c r="C21" i="7"/>
  <c r="A27" i="7"/>
  <c r="A28" i="7"/>
  <c r="A22" i="7"/>
  <c r="A23" i="7"/>
  <c r="A24" i="7"/>
  <c r="A25" i="7"/>
  <c r="A26" i="7"/>
  <c r="A21" i="7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  <c r="A35" i="8" s="1"/>
  <c r="A35" i="9" l="1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<sst xmlns="http://schemas.openxmlformats.org/spreadsheetml/2006/main" count="100" uniqueCount="48">
  <si>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</si>
  <si>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</si>
  <si>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</si>
  <si>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</si>
  <si>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</si>
  <si>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</si>
  <si>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</si>
  <si>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</si>
  <si>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</si>
  <si>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</si>
  <si>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</si>
  <si>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</si>
  <si>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</si>
  <si>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</si>
  <si>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</si>
  <si>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</si>
  <si>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</si>
  <si>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</si>
  <si>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</si>
  <si>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</si>
  <si>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</si>
  <si>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</si>
  <si>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</si>
  <si>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</si>
  <si>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</si>
  <si>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</si>
  <si>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</si>
  <si>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TUTORIA Y DIRECCIÓN INDIVIDUALIZADA(Tutoria grupal)</t>
  </si>
  <si>
    <t xml:space="preserve">Realizacion de reportes mensuales de tutorias </t>
  </si>
  <si>
    <t xml:space="preserve">Coordinar los trabajos de tutorias de la academia de ingenieria industrial con la finalidad de cumplir con el programa institucional de tutorias  </t>
  </si>
  <si>
    <t>INDUSTRIAL</t>
  </si>
  <si>
    <t xml:space="preserve">1 PAT
3 reportes Individuales
1 lista final de alumnos acreditados/no acreditados  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</si>
  <si>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</si>
  <si>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</si>
  <si>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</si>
  <si>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</si>
  <si>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>05/09/2022-6/01/23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</si>
  <si>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</si>
  <si>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</si>
  <si>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</si>
  <si>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</si>
  <si>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MARTA G. LIMON OROZCO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</si>
  <si>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</si>
  <si>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</si>
  <si>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</si>
  <si>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Pantallazo de classroom</t>
  </si>
  <si>
    <t>MIA BERNABE CONTRERAS CONTRERAS</t>
  </si>
  <si>
    <t>Desarrollo de actividades de tutorias según programa de accion tutorial presentado a la 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</si>
</sst>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9" zoomScale="110" zoomScaleNormal="110" zoomScaleSheetLayoutView="100" workbookViewId="0">
      <selection activeCell="B32" sqref="B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1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40" t="s">
        <v>30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46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41" t="s">
        <v>23</v>
      </c>
      <c r="G9" s="41"/>
    </row>
    <row r="11" spans="1:7" ht="31.5" customHeight="1" x14ac:dyDescent="0.2">
      <c r="A11" s="4" t="s">
        <v>4</v>
      </c>
      <c r="B11" s="35" t="s">
        <v>27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73.5" customHeight="1" x14ac:dyDescent="0.2">
      <c r="A14" s="37" t="s">
        <v>29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6" t="s">
        <v>9</v>
      </c>
      <c r="B16" s="36"/>
      <c r="C16" s="36"/>
      <c r="D16" s="36"/>
      <c r="E16" s="36"/>
      <c r="F16" s="36"/>
      <c r="G16" s="36"/>
    </row>
    <row r="17" spans="1:14" s="6" customFormat="1" ht="68.25" customHeight="1" x14ac:dyDescent="0.2">
      <c r="A17" s="37" t="s">
        <v>31</v>
      </c>
      <c r="B17" s="37"/>
      <c r="C17" s="37"/>
      <c r="D17" s="37"/>
      <c r="E17" s="37"/>
      <c r="F17" s="37"/>
      <c r="G17" s="37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36" t="s">
        <v>17</v>
      </c>
      <c r="B19" s="36"/>
      <c r="C19" s="36"/>
      <c r="D19" s="36"/>
      <c r="E19" s="36"/>
      <c r="F19" s="36"/>
      <c r="G19" s="36"/>
    </row>
    <row r="20" spans="1:14" s="6" customFormat="1" x14ac:dyDescent="0.2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14" s="6" customFormat="1" ht="16.149999999999999" customHeight="1" x14ac:dyDescent="0.2">
      <c r="A21" s="25" t="s">
        <v>32</v>
      </c>
      <c r="B21" s="26"/>
      <c r="C21" s="26"/>
      <c r="D21" s="26"/>
      <c r="E21" s="26"/>
      <c r="F21" s="27"/>
      <c r="G21" s="23">
        <v>44809</v>
      </c>
      <c r="I21" s="18"/>
    </row>
    <row r="22" spans="1:14" s="6" customFormat="1" ht="13.15" customHeight="1" x14ac:dyDescent="0.2">
      <c r="A22" s="25" t="s">
        <v>34</v>
      </c>
      <c r="B22" s="26"/>
      <c r="C22" s="26"/>
      <c r="D22" s="26"/>
      <c r="E22" s="26"/>
      <c r="F22" s="27"/>
      <c r="G22" s="17">
        <v>44812</v>
      </c>
      <c r="I22" s="18"/>
    </row>
    <row r="23" spans="1:14" s="6" customFormat="1" ht="13.15" customHeight="1" x14ac:dyDescent="0.2">
      <c r="A23" s="20" t="s">
        <v>33</v>
      </c>
      <c r="B23" s="21"/>
      <c r="C23" s="21"/>
      <c r="D23" s="21"/>
      <c r="E23" s="21"/>
      <c r="F23" s="22"/>
      <c r="G23" s="17">
        <v>44812</v>
      </c>
      <c r="I23" s="19"/>
    </row>
    <row r="24" spans="1:14" s="6" customFormat="1" ht="21.6" customHeight="1" x14ac:dyDescent="0.2">
      <c r="A24" s="25" t="s">
        <v>44</v>
      </c>
      <c r="B24" s="26"/>
      <c r="C24" s="26"/>
      <c r="D24" s="26"/>
      <c r="E24" s="26"/>
      <c r="F24" s="27"/>
      <c r="G24" s="17">
        <v>44826</v>
      </c>
    </row>
    <row r="25" spans="1:14" s="6" customFormat="1" x14ac:dyDescent="0.2">
      <c r="A25" s="25" t="s">
        <v>35</v>
      </c>
      <c r="B25" s="26"/>
      <c r="C25" s="26"/>
      <c r="D25" s="26"/>
      <c r="E25" s="26"/>
      <c r="F25" s="27"/>
      <c r="G25" s="17">
        <v>44832</v>
      </c>
    </row>
    <row r="26" spans="1:14" s="6" customFormat="1" x14ac:dyDescent="0.2">
      <c r="A26" s="25" t="s">
        <v>47</v>
      </c>
      <c r="B26" s="26"/>
      <c r="C26" s="26"/>
      <c r="D26" s="26"/>
      <c r="E26" s="26"/>
      <c r="F26" s="27"/>
      <c r="G26" s="16" t="s">
        <v>36</v>
      </c>
    </row>
    <row r="27" spans="1:14" s="6" customFormat="1" x14ac:dyDescent="0.2">
      <c r="A27" s="25" t="s">
        <v>28</v>
      </c>
      <c r="B27" s="26"/>
      <c r="C27" s="26"/>
      <c r="D27" s="26"/>
      <c r="E27" s="26"/>
      <c r="F27" s="27"/>
      <c r="G27" s="16" t="s">
        <v>36</v>
      </c>
    </row>
    <row r="28" spans="1:14" s="6" customFormat="1" ht="13.15" customHeight="1" x14ac:dyDescent="0.2">
      <c r="A28" s="25" t="s">
        <v>37</v>
      </c>
      <c r="B28" s="26"/>
      <c r="C28" s="26"/>
      <c r="D28" s="26"/>
      <c r="E28" s="26"/>
      <c r="F28" s="27"/>
      <c r="G28" s="11">
        <v>44936</v>
      </c>
    </row>
    <row r="29" spans="1:14" s="6" customFormat="1" x14ac:dyDescent="0.2">
      <c r="A29" s="28"/>
      <c r="B29" s="29"/>
      <c r="C29" s="29"/>
      <c r="D29" s="29"/>
      <c r="E29" s="29"/>
      <c r="F29" s="30"/>
      <c r="G29" s="11"/>
    </row>
    <row r="30" spans="1:14" s="6" customFormat="1" x14ac:dyDescent="0.2">
      <c r="A30" s="28"/>
      <c r="B30" s="29"/>
      <c r="C30" s="29"/>
      <c r="D30" s="29"/>
      <c r="E30" s="29"/>
      <c r="F30" s="30"/>
      <c r="G30" s="11"/>
    </row>
    <row r="31" spans="1:14" s="6" customFormat="1" x14ac:dyDescent="0.2">
      <c r="A31" s="28"/>
      <c r="B31" s="29"/>
      <c r="C31" s="29"/>
      <c r="D31" s="29"/>
      <c r="E31" s="29"/>
      <c r="F31" s="30"/>
      <c r="G31" s="11"/>
      <c r="J31" s="24"/>
      <c r="K31" s="24"/>
      <c r="L31" s="24"/>
      <c r="M31" s="24"/>
      <c r="N31" s="24"/>
    </row>
    <row r="32" spans="1:14" s="6" customFormat="1" x14ac:dyDescent="0.2">
      <c r="A32" s="8"/>
      <c r="B32" s="8"/>
      <c r="C32" s="8"/>
      <c r="D32" s="8"/>
      <c r="E32" s="8"/>
      <c r="F32" s="8"/>
      <c r="G32" s="1"/>
      <c r="J32" s="24"/>
      <c r="K32" s="24"/>
      <c r="L32" s="24"/>
      <c r="M32" s="24"/>
      <c r="N32" s="24"/>
    </row>
    <row r="33" spans="1:14" s="6" customFormat="1" x14ac:dyDescent="0.2">
      <c r="A33" s="36" t="s">
        <v>10</v>
      </c>
      <c r="B33" s="36"/>
      <c r="C33" s="36"/>
      <c r="D33" s="36"/>
      <c r="E33" s="36"/>
      <c r="F33" s="36"/>
      <c r="G33" s="36"/>
      <c r="J33" s="24"/>
      <c r="K33" s="24"/>
      <c r="L33" s="24"/>
      <c r="M33" s="24"/>
      <c r="N33" s="24"/>
    </row>
    <row r="34" spans="1:14" s="6" customFormat="1" ht="46.5" customHeight="1" x14ac:dyDescent="0.2">
      <c r="A34" s="39"/>
      <c r="B34" s="39"/>
      <c r="C34" s="39"/>
      <c r="D34" s="39"/>
      <c r="E34" s="39"/>
      <c r="F34" s="39"/>
      <c r="G34" s="39"/>
    </row>
    <row r="35" spans="1:14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14" ht="42.75" customHeight="1" x14ac:dyDescent="0.25">
      <c r="A37" s="15" t="str">
        <f>B8</f>
        <v>MIA BERNABE CONTRERAS CONTRERAS</v>
      </c>
      <c r="C37" s="35" t="s">
        <v>41</v>
      </c>
      <c r="D37" s="35"/>
      <c r="E37"/>
      <c r="F37" s="35" t="s">
        <v>42</v>
      </c>
      <c r="G37" s="35"/>
    </row>
    <row r="38" spans="1:14" ht="28.5" customHeight="1" x14ac:dyDescent="0.2">
      <c r="A38" s="9" t="s">
        <v>15</v>
      </c>
      <c r="C38" s="42" t="s">
        <v>43</v>
      </c>
      <c r="D38" s="42"/>
      <c r="F38" s="43" t="s">
        <v>14</v>
      </c>
      <c r="G38" s="43"/>
    </row>
    <row r="40" spans="1:14" x14ac:dyDescent="0.2">
      <c r="A40" s="38" t="s">
        <v>18</v>
      </c>
      <c r="B40" s="38"/>
      <c r="C40" s="38"/>
      <c r="D40" s="38"/>
      <c r="E40" s="38"/>
      <c r="F40" s="38"/>
      <c r="G40" s="38"/>
    </row>
  </sheetData>
  <mergeCells count="35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J31:N31"/>
    <mergeCell ref="J32:N32"/>
    <mergeCell ref="J33:N33"/>
    <mergeCell ref="A21:F21"/>
    <mergeCell ref="A22:F22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0.28515625" style="1" bestFit="1" customWidth="1"/>
    <col min="8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5" t="s">
        <v>30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MIA BERNABE CONTRERAS CONTRERAS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41" t="str">
        <f>Registro!F9</f>
        <v>SEP 22- ENE 23</v>
      </c>
      <c r="H9" s="41"/>
    </row>
    <row r="11" spans="1:8" ht="31.5" customHeight="1" x14ac:dyDescent="0.2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">
        <v>25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72" customHeight="1" x14ac:dyDescent="0.2">
      <c r="A17" s="37" t="str">
        <f>Registro!A17</f>
        <v xml:space="preserve">1 PAT
3 reportes Individuales
1 lista final de alumnos acreditados/no acreditados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50" t="str">
        <f>Registro!A21</f>
        <v xml:space="preserve">Elaboracion del Programa de Acción Tutorial </v>
      </c>
      <c r="B21" s="50"/>
      <c r="C21" s="48">
        <f>Registro!G21</f>
        <v>44809</v>
      </c>
      <c r="D21" s="48"/>
      <c r="E21" s="48"/>
      <c r="F21" s="50" t="s">
        <v>38</v>
      </c>
      <c r="G21" s="50"/>
      <c r="H21" s="10">
        <v>1</v>
      </c>
    </row>
    <row r="22" spans="1:8" s="6" customFormat="1" ht="35.25" customHeight="1" x14ac:dyDescent="0.2">
      <c r="A22" s="50" t="str">
        <f>Registro!A22</f>
        <v>Presentar el PIT a los Tutorados/ Objetivos, beneficios, compromisos y responsabilidades de tutor y tutorados</v>
      </c>
      <c r="B22" s="50"/>
      <c r="C22" s="48">
        <f>Registro!G22</f>
        <v>44812</v>
      </c>
      <c r="D22" s="48"/>
      <c r="E22" s="48"/>
      <c r="F22" s="50" t="s">
        <v>39</v>
      </c>
      <c r="G22" s="50"/>
      <c r="H22" s="10">
        <v>1</v>
      </c>
    </row>
    <row r="23" spans="1:8" s="6" customFormat="1" ht="35.25" customHeight="1" x14ac:dyDescent="0.2">
      <c r="A23" s="50" t="str">
        <f>Registro!A23</f>
        <v>Explicación de forma de trabajo del semestre actual</v>
      </c>
      <c r="B23" s="50"/>
      <c r="C23" s="48">
        <f>Registro!G23</f>
        <v>44812</v>
      </c>
      <c r="D23" s="48"/>
      <c r="E23" s="48"/>
      <c r="F23" s="50" t="s">
        <v>26</v>
      </c>
      <c r="G23" s="50"/>
      <c r="H23" s="10">
        <v>1</v>
      </c>
    </row>
    <row r="24" spans="1:8" s="6" customFormat="1" ht="35.25" customHeight="1" x14ac:dyDescent="0.2">
      <c r="A24" s="50" t="str">
        <f>Registro!A24</f>
        <v xml:space="preserve">Revisión expediente, anexo de documentos nuevos y programación de solicitud de nuevos formatos </v>
      </c>
      <c r="B24" s="50"/>
      <c r="C24" s="48">
        <f>Registro!G24</f>
        <v>44826</v>
      </c>
      <c r="D24" s="48"/>
      <c r="E24" s="48"/>
      <c r="F24" s="51" t="s">
        <v>45</v>
      </c>
      <c r="G24" s="51"/>
      <c r="H24" s="10">
        <v>1</v>
      </c>
    </row>
    <row r="25" spans="1:8" s="6" customFormat="1" ht="35.25" customHeight="1" x14ac:dyDescent="0.2">
      <c r="A25" s="50" t="str">
        <f>Registro!A25</f>
        <v>Entrega del Programa de Acción Tutorial, lista de tutorias y primer reporte parcial</v>
      </c>
      <c r="B25" s="50"/>
      <c r="C25" s="48">
        <f>Registro!G25</f>
        <v>44832</v>
      </c>
      <c r="D25" s="48"/>
      <c r="E25" s="48"/>
      <c r="F25" s="50" t="s">
        <v>38</v>
      </c>
      <c r="G25" s="50"/>
      <c r="H25" s="10">
        <v>1</v>
      </c>
    </row>
    <row r="26" spans="1:8" s="6" customFormat="1" ht="35.25" customHeight="1" x14ac:dyDescent="0.2">
      <c r="A26" s="50" t="str">
        <f>Registro!A26</f>
        <v>Desarrollo de actividades de tutorias según programa de accion tutorial presentado a la coordinadora</v>
      </c>
      <c r="B26" s="50"/>
      <c r="C26" s="48" t="str">
        <f>Registro!G26</f>
        <v>05/09/2022-6/01/23</v>
      </c>
      <c r="D26" s="48"/>
      <c r="E26" s="48"/>
      <c r="F26" s="50" t="s">
        <v>39</v>
      </c>
      <c r="G26" s="50"/>
      <c r="H26" s="10">
        <v>0.33</v>
      </c>
    </row>
    <row r="27" spans="1:8" s="6" customFormat="1" ht="35.25" customHeight="1" x14ac:dyDescent="0.2">
      <c r="A27" s="50" t="str">
        <f>Registro!A27</f>
        <v xml:space="preserve">Realizacion de reportes mensuales de tutorias </v>
      </c>
      <c r="B27" s="50"/>
      <c r="C27" s="48" t="str">
        <f>Registro!G27</f>
        <v>05/09/2022-6/01/23</v>
      </c>
      <c r="D27" s="48"/>
      <c r="E27" s="48"/>
      <c r="F27" s="50" t="s">
        <v>39</v>
      </c>
      <c r="G27" s="50"/>
      <c r="H27" s="10">
        <v>0.33</v>
      </c>
    </row>
    <row r="28" spans="1:8" s="6" customFormat="1" ht="25.15" customHeight="1" x14ac:dyDescent="0.2">
      <c r="A28" s="50" t="str">
        <f>Registro!A28</f>
        <v xml:space="preserve">Realizacion de documentos finales </v>
      </c>
      <c r="B28" s="50"/>
      <c r="C28" s="48">
        <f>Registro!G28</f>
        <v>44936</v>
      </c>
      <c r="D28" s="48"/>
      <c r="E28" s="48"/>
      <c r="F28" s="50" t="s">
        <v>40</v>
      </c>
      <c r="G28" s="50"/>
      <c r="H28" s="10">
        <v>0</v>
      </c>
    </row>
    <row r="29" spans="1:8" s="6" customFormat="1" x14ac:dyDescent="0.2">
      <c r="A29" s="37"/>
      <c r="B29" s="37"/>
      <c r="C29" s="48"/>
      <c r="D29" s="48"/>
      <c r="E29" s="48"/>
      <c r="F29" s="49"/>
      <c r="G29" s="49"/>
      <c r="H29" s="10"/>
    </row>
    <row r="30" spans="1:8" s="6" customFormat="1" x14ac:dyDescent="0.2">
      <c r="A30" s="37"/>
      <c r="B30" s="37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MIA BERNABE CONTRERAS CONTRERAS</v>
      </c>
      <c r="C35" s="35" t="str">
        <f>Registro!C37</f>
        <v>MARTA G. LIMON OROZCO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5" t="str">
        <f>Registro!D6</f>
        <v>INDUSTRIAL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MIA BERNABE CONTRERAS CONTRERAS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41" t="str">
        <f>Registro!F9</f>
        <v>SEP 22- ENE 23</v>
      </c>
      <c r="H9" s="41"/>
    </row>
    <row r="11" spans="1:8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45.75" customHeight="1" x14ac:dyDescent="0.2">
      <c r="A14" s="37" t="str">
        <f>Registro!A14</f>
        <v xml:space="preserve">Coordinar los trabajos de tutorias de la academia de ingenieria industrial con la finalidad de cumplir con el programa institucional de tutorias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43.5" customHeight="1" x14ac:dyDescent="0.2">
      <c r="A17" s="37" t="str">
        <f>Registro!A17</f>
        <v xml:space="preserve">1 PAT
3 reportes Individuales
1 lista final de alumnos acreditados/no acreditados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37" t="str">
        <f>Registro!A21</f>
        <v xml:space="preserve">Elaboracion del Programa de Acción Tutorial </v>
      </c>
      <c r="B21" s="37"/>
      <c r="C21" s="48"/>
      <c r="D21" s="48"/>
      <c r="E21" s="48"/>
      <c r="F21" s="49"/>
      <c r="G21" s="49"/>
      <c r="H21" s="10"/>
    </row>
    <row r="22" spans="1:8" s="6" customFormat="1" ht="35.25" customHeight="1" x14ac:dyDescent="0.2">
      <c r="A22" s="37" t="str">
        <f>Registro!A22</f>
        <v>Presentar el PIT a los Tutorados/ Objetivos, beneficios, compromisos y responsabilidades de tutor y tutorados</v>
      </c>
      <c r="B22" s="37"/>
      <c r="C22" s="48"/>
      <c r="D22" s="48"/>
      <c r="E22" s="48"/>
      <c r="F22" s="37"/>
      <c r="G22" s="37"/>
      <c r="H22" s="10"/>
    </row>
    <row r="23" spans="1:8" s="6" customFormat="1" ht="35.25" customHeight="1" x14ac:dyDescent="0.2">
      <c r="A23" s="37" t="str">
        <f>Registro!A23</f>
        <v>Explicación de forma de trabajo del semestre actual</v>
      </c>
      <c r="B23" s="37"/>
      <c r="C23" s="48"/>
      <c r="D23" s="48"/>
      <c r="E23" s="48"/>
      <c r="F23" s="37"/>
      <c r="G23" s="37"/>
      <c r="H23" s="10"/>
    </row>
    <row r="24" spans="1:8" s="6" customFormat="1" ht="35.25" customHeight="1" x14ac:dyDescent="0.2">
      <c r="A24" s="37" t="str">
        <f>Registro!A24</f>
        <v xml:space="preserve">Revisión expediente, anexo de documentos nuevos y programación de solicitud de nuevos formatos </v>
      </c>
      <c r="B24" s="37"/>
      <c r="C24" s="48"/>
      <c r="D24" s="48"/>
      <c r="E24" s="48"/>
      <c r="F24" s="49"/>
      <c r="G24" s="49"/>
      <c r="H24" s="10"/>
    </row>
    <row r="25" spans="1:8" s="6" customFormat="1" ht="35.25" customHeight="1" x14ac:dyDescent="0.2">
      <c r="A25" s="37" t="str">
        <f>Registro!A25</f>
        <v>Entrega del Programa de Acción Tutorial, lista de tutorias y primer reporte parcial</v>
      </c>
      <c r="B25" s="37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37" t="str">
        <f>Registro!A26</f>
        <v>Desarrollo de actividades de tutorias según programa de accion tutorial presentado a la coordinadora</v>
      </c>
      <c r="B26" s="37"/>
      <c r="C26" s="48" t="str">
        <f>Registro!G26</f>
        <v>05/09/2022-6/01/23</v>
      </c>
      <c r="D26" s="48"/>
      <c r="E26" s="48"/>
      <c r="F26" s="50" t="s">
        <v>39</v>
      </c>
      <c r="G26" s="50"/>
      <c r="H26" s="10">
        <v>0.66</v>
      </c>
    </row>
    <row r="27" spans="1:8" s="6" customFormat="1" ht="35.25" customHeight="1" x14ac:dyDescent="0.2">
      <c r="A27" s="37" t="str">
        <f>Registro!A27</f>
        <v xml:space="preserve">Realizacion de reportes mensuales de tutorias </v>
      </c>
      <c r="B27" s="37"/>
      <c r="C27" s="48" t="str">
        <f>Registro!G27</f>
        <v>05/09/2022-6/01/23</v>
      </c>
      <c r="D27" s="48"/>
      <c r="E27" s="48"/>
      <c r="F27" s="50" t="s">
        <v>39</v>
      </c>
      <c r="G27" s="50"/>
      <c r="H27" s="10">
        <v>0.66</v>
      </c>
    </row>
    <row r="28" spans="1:8" s="6" customFormat="1" x14ac:dyDescent="0.2">
      <c r="A28" s="50" t="str">
        <f>Registro!A28</f>
        <v xml:space="preserve">Realizacion de documentos finales </v>
      </c>
      <c r="B28" s="50"/>
      <c r="C28" s="48">
        <f>Registro!G28</f>
        <v>44936</v>
      </c>
      <c r="D28" s="48"/>
      <c r="E28" s="48"/>
      <c r="F28" s="50" t="s">
        <v>40</v>
      </c>
      <c r="G28" s="50"/>
      <c r="H28" s="10">
        <v>0</v>
      </c>
    </row>
    <row r="29" spans="1:8" s="6" customFormat="1" x14ac:dyDescent="0.2">
      <c r="A29" s="37"/>
      <c r="B29" s="37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MIA BERNABE CONTRERAS CONTRERAS</v>
      </c>
      <c r="C35" s="35" t="str">
        <f>Registro!C37</f>
        <v>MARTA G. LIMON OROZCO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5" t="str">
        <f>Registro!D6</f>
        <v>INDUSTRIAL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MIA BERNABE CONTRERAS CONTRERAS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41" t="str">
        <f>Registro!F9</f>
        <v>SEP 22- ENE 23</v>
      </c>
      <c r="H9" s="41"/>
    </row>
    <row r="11" spans="1:8" x14ac:dyDescent="0.2">
      <c r="A11" s="4" t="s">
        <v>4</v>
      </c>
      <c r="B11" s="34" t="s">
        <v>24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 xml:space="preserve">Coordinar los trabajos de tutorias de la academia de ingenieria industrial con la finalidad de cumplir con el programa institucional de tutorias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">
      <c r="A17" s="37" t="str">
        <f>Registro!A17</f>
        <v xml:space="preserve">1 PAT
3 reportes Individuales
1 lista final de alumnos acreditados/no acreditados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49" t="str">
        <f>Registro!A21</f>
        <v xml:space="preserve">Elaboracion del Programa de Acción Tutorial </v>
      </c>
      <c r="B21" s="49"/>
      <c r="C21" s="48"/>
      <c r="D21" s="48"/>
      <c r="E21" s="48"/>
      <c r="F21" s="49"/>
      <c r="G21" s="49"/>
      <c r="H21" s="10"/>
    </row>
    <row r="22" spans="1:8" s="6" customFormat="1" x14ac:dyDescent="0.2">
      <c r="A22" s="49" t="str">
        <f>Registro!A22</f>
        <v>Presentar el PIT a los Tutorados/ Objetivos, beneficios, compromisos y responsabilidades de tutor y tutorados</v>
      </c>
      <c r="B22" s="49"/>
      <c r="C22" s="48"/>
      <c r="D22" s="48"/>
      <c r="E22" s="48"/>
      <c r="F22" s="37"/>
      <c r="G22" s="37"/>
      <c r="H22" s="10"/>
    </row>
    <row r="23" spans="1:8" s="6" customFormat="1" x14ac:dyDescent="0.2">
      <c r="A23" s="49" t="str">
        <f>Registro!A23</f>
        <v>Explicación de forma de trabajo del semestre actual</v>
      </c>
      <c r="B23" s="49"/>
      <c r="C23" s="48"/>
      <c r="D23" s="48"/>
      <c r="E23" s="48"/>
      <c r="F23" s="37"/>
      <c r="G23" s="37"/>
      <c r="H23" s="10"/>
    </row>
    <row r="24" spans="1:8" s="6" customFormat="1" x14ac:dyDescent="0.2">
      <c r="A24" s="49" t="str">
        <f>Registro!A24</f>
        <v xml:space="preserve">Revisión expediente, anexo de documentos nuevos y programación de solicitud de nuevos formatos </v>
      </c>
      <c r="B24" s="49"/>
      <c r="C24" s="48"/>
      <c r="D24" s="48"/>
      <c r="E24" s="48"/>
      <c r="F24" s="49"/>
      <c r="G24" s="49"/>
      <c r="H24" s="10"/>
    </row>
    <row r="25" spans="1:8" s="6" customFormat="1" x14ac:dyDescent="0.2">
      <c r="A25" s="49" t="str">
        <f>Registro!A25</f>
        <v>Entrega del Programa de Acción Tutorial, lista de tutorias y primer reporte parcial</v>
      </c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 t="str">
        <f>Registro!A26</f>
        <v>Desarrollo de actividades de tutorias según programa de accion tutorial presentado a la coordinadora</v>
      </c>
      <c r="B26" s="49"/>
      <c r="C26" s="48"/>
      <c r="D26" s="48"/>
      <c r="E26" s="48"/>
      <c r="F26" s="37"/>
      <c r="G26" s="37"/>
      <c r="H26" s="10"/>
    </row>
    <row r="27" spans="1:8" s="6" customFormat="1" x14ac:dyDescent="0.2">
      <c r="A27" s="49" t="str">
        <f>Registro!A27</f>
        <v xml:space="preserve">Realizacion de reportes mensuales de tutorias </v>
      </c>
      <c r="B27" s="49"/>
      <c r="C27" s="48"/>
      <c r="D27" s="48"/>
      <c r="E27" s="48"/>
      <c r="F27" s="37"/>
      <c r="G27" s="37"/>
      <c r="H27" s="10"/>
    </row>
    <row r="28" spans="1:8" s="6" customFormat="1" x14ac:dyDescent="0.2">
      <c r="A28" s="49" t="str">
        <f>Registro!A28</f>
        <v xml:space="preserve">Realizacion de documentos finales </v>
      </c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MIA BERNABE CONTRERAS CONTRERAS</v>
      </c>
      <c r="C35" s="35" t="str">
        <f>Registro!C37</f>
        <v>MARTA G. LIMON OROZCO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2022-11-16T01:00:32Z</dcterms:modified>
</cp:coreProperties>
</file>