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TOS AGO-DIC-2022\MIS PROYECTOS ESPECIALES\REPORTES A LA JEFA\"/>
    </mc:Choice>
  </mc:AlternateContent>
  <xr:revisionPtr revIDLastSave="0" documentId="13_ncr:1_{A9A01FB8-DD01-4DE6-8954-8B8D183B3E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5" i="7"/>
  <c r="A27" i="7"/>
  <c r="A26" i="7"/>
  <c r="A25" i="7"/>
  <c r="A24" i="7"/>
  <c r="A23" i="7"/>
  <c r="A22" i="7"/>
  <c r="A21" i="7"/>
  <c r="A17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1" authorId="0" shapeId="0" xr:uid="{221F6F13-6A0D-4B29-9D81-4AF2D55081D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<sst xmlns="http://schemas.openxmlformats.org/spreadsheetml/2006/main" count="124" uniqueCount="50">
  <si>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</si>
  <si>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</si>
  <si>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</si>
  <si>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</si>
  <si>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</si>
  <si>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</si>
  <si>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</si>
  <si>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</si>
  <si>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</si>
  <si>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</si>
  <si>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</si>
  <si>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</si>
  <si>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</si>
  <si>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</si>
  <si>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</si>
  <si>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</si>
  <si>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</si>
  <si>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</si>
  <si>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</si>
  <si>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</si>
  <si>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</si>
  <si>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</si>
  <si>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</si>
  <si>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</si>
  <si>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</si>
  <si>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</si>
  <si>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</si>
  <si>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</si>
  <si>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</si>
  <si>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</si>
  <si>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</si>
  <si>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Fotografía(evidencia libre)</t>
  </si>
  <si>
    <t>INDUSTRIAL</t>
  </si>
  <si>
    <t>Jefe de División de Ingeniería Industrial</t>
  </si>
  <si>
    <t>ME. MARTA GABRIELA LIMON OROZCO</t>
  </si>
  <si>
    <t>PRESIDENTE DE ACADEMIA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</si>
  <si>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</si>
  <si>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</si>
  <si>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</si>
  <si>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preside y modera las reuniones de academias</t>
  </si>
  <si>
    <t xml:space="preserve">representa a la academia en actividadesorganizada dentro y fuera a solicitud de la jefatura de division 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</si>
  <si>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</si>
  <si>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</si>
  <si>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actas de academias</t>
  </si>
  <si>
    <t>MIA BERNABE CONTRERAS CONTRERAS</t>
  </si>
  <si>
    <t>LIC. OFELIA ORDAZ ENRIQUEZ</t>
  </si>
  <si>
    <t>05/09/22 al 23/10/2022</t>
  </si>
  <si>
    <t>ACTA DE ACADEMIA</t>
  </si>
  <si>
    <t>Jefe de División de Ingeniería _Industrial____</t>
  </si>
  <si>
    <t>Jefe de División de Ingeniería  Industrial_____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</si>
</sst>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9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2">
      <c r="A22" s="18" t="s">
        <v>39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2">
      <c r="A23" s="18" t="s">
        <v>40</v>
      </c>
      <c r="B23" s="19"/>
      <c r="C23" s="19"/>
      <c r="D23" s="19"/>
      <c r="E23" s="19"/>
      <c r="F23" s="20"/>
      <c r="G23" s="12" t="s">
        <v>30</v>
      </c>
    </row>
    <row r="24" spans="1:7" s="6" customFormat="1" x14ac:dyDescent="0.2">
      <c r="A24" s="18" t="s">
        <v>41</v>
      </c>
      <c r="B24" s="19"/>
      <c r="C24" s="19"/>
      <c r="D24" s="19"/>
      <c r="E24" s="19"/>
      <c r="F24" s="20"/>
      <c r="G24" s="12" t="s">
        <v>30</v>
      </c>
    </row>
    <row r="25" spans="1:7" s="6" customFormat="1" x14ac:dyDescent="0.2">
      <c r="A25" s="18" t="s">
        <v>42</v>
      </c>
      <c r="B25" s="19"/>
      <c r="C25" s="19"/>
      <c r="D25" s="19"/>
      <c r="E25" s="19"/>
      <c r="F25" s="20"/>
      <c r="G25" s="12" t="s">
        <v>30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1" t="s">
        <v>34</v>
      </c>
      <c r="D36" s="21"/>
      <c r="E36"/>
      <c r="F36" s="21" t="s">
        <v>45</v>
      </c>
      <c r="G36" s="21"/>
    </row>
    <row r="37" spans="1:7" ht="28.5" customHeight="1" x14ac:dyDescent="0.2">
      <c r="A37" s="10" t="s">
        <v>15</v>
      </c>
      <c r="C37" s="31" t="s">
        <v>33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G46" sqref="G4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32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38" t="s">
        <v>25</v>
      </c>
      <c r="D21" s="38"/>
      <c r="E21" s="38"/>
      <c r="F21" s="37" t="s">
        <v>43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38" t="s">
        <v>25</v>
      </c>
      <c r="D22" s="38"/>
      <c r="E22" s="38"/>
      <c r="F22" s="24" t="s">
        <v>31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38" t="s">
        <v>46</v>
      </c>
      <c r="D23" s="38"/>
      <c r="E23" s="38"/>
      <c r="F23" s="24" t="s">
        <v>31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38" t="s">
        <v>25</v>
      </c>
      <c r="D24" s="38"/>
      <c r="E24" s="38"/>
      <c r="F24" s="37" t="s">
        <v>47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38" t="s">
        <v>25</v>
      </c>
      <c r="D25" s="38"/>
      <c r="E25" s="38"/>
      <c r="F25" s="37" t="s">
        <v>47</v>
      </c>
      <c r="G25" s="37"/>
      <c r="H25" s="11">
        <v>0.33</v>
      </c>
    </row>
    <row r="26" spans="1:8" s="6" customFormat="1" ht="35.25" customHeight="1" x14ac:dyDescent="0.2">
      <c r="A26" s="24">
        <f>Registro!A26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Registro!A27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21" t="str">
        <f>Registro!C36</f>
        <v>ME. MARTA GABRIELA LIMON OROZCO</v>
      </c>
      <c r="D35" s="21"/>
      <c r="E35" s="21"/>
      <c r="G35" s="21" t="s">
        <v>45</v>
      </c>
      <c r="H35" s="21"/>
    </row>
    <row r="36" spans="1:8" ht="28.5" customHeight="1" x14ac:dyDescent="0.2">
      <c r="C36" s="36" t="s">
        <v>49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L40" sqref="L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38" t="s">
        <v>26</v>
      </c>
      <c r="D21" s="38"/>
      <c r="E21" s="38"/>
      <c r="F21" s="37" t="s">
        <v>43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38" t="s">
        <v>26</v>
      </c>
      <c r="D22" s="38"/>
      <c r="E22" s="38"/>
      <c r="F22" s="24" t="s">
        <v>31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38" t="s">
        <v>26</v>
      </c>
      <c r="D23" s="38"/>
      <c r="E23" s="38"/>
      <c r="F23" s="24" t="s">
        <v>31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38" t="s">
        <v>26</v>
      </c>
      <c r="D24" s="38"/>
      <c r="E24" s="38"/>
      <c r="F24" s="37" t="s">
        <v>47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38" t="s">
        <v>26</v>
      </c>
      <c r="D25" s="38"/>
      <c r="E25" s="38"/>
      <c r="F25" s="37" t="s">
        <v>47</v>
      </c>
      <c r="G25" s="37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Registro!A27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GABRIELA LIMON OROZCO</v>
      </c>
      <c r="D35" s="21"/>
      <c r="E35" s="21"/>
      <c r="G35" s="21" t="s">
        <v>45</v>
      </c>
      <c r="H35" s="21"/>
    </row>
    <row r="36" spans="1:8" ht="28.5" customHeight="1" x14ac:dyDescent="0.2">
      <c r="A36" s="10" t="str">
        <f>B8</f>
        <v>MIA BERNABE CONTRERAS CONTRERAS</v>
      </c>
      <c r="C36" s="36" t="s">
        <v>48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6" sqref="C26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  y convoca de comun acuerdo con el Jefe de Division la agenda de trabajo de las reuniones</v>
      </c>
      <c r="B21" s="37"/>
      <c r="C21" s="38" t="s">
        <v>27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preside y modera las reuniones de academias</v>
      </c>
      <c r="B22" s="37"/>
      <c r="C22" s="38" t="s">
        <v>27</v>
      </c>
      <c r="D22" s="38"/>
      <c r="E22" s="38"/>
      <c r="F22" s="24"/>
      <c r="G22" s="24"/>
      <c r="H22" s="11"/>
    </row>
    <row r="23" spans="1:8" s="6" customFormat="1" x14ac:dyDescent="0.2">
      <c r="A23" s="37" t="str">
        <f>Registro!A23</f>
        <v xml:space="preserve">representa a la academia en actividadesorganizada dentro y fuera a solicitud de la jefatura de division </v>
      </c>
      <c r="B23" s="37"/>
      <c r="C23" s="38" t="s">
        <v>27</v>
      </c>
      <c r="D23" s="38"/>
      <c r="E23" s="38"/>
      <c r="F23" s="24"/>
      <c r="G23" s="24"/>
      <c r="H23" s="11"/>
    </row>
    <row r="24" spans="1:8" s="6" customFormat="1" x14ac:dyDescent="0.2">
      <c r="A24" s="37" t="str">
        <f>Registro!A24</f>
        <v>efectua el seguimiento y evaluacion en conjunto con la academia del plan de trabajo, presentando un informe semestral al jefe de departamento</v>
      </c>
      <c r="B24" s="37"/>
      <c r="C24" s="38" t="s">
        <v>27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37"/>
      <c r="C25" s="38" t="s">
        <v>27</v>
      </c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>
        <f>Registro!A27</f>
        <v>0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GABRIELA LIMON OROZCO</v>
      </c>
      <c r="D35" s="21"/>
      <c r="E35" s="21"/>
      <c r="G35" s="21" t="s">
        <v>45</v>
      </c>
      <c r="H35" s="21"/>
    </row>
    <row r="36" spans="1:8" ht="28.5" customHeight="1" x14ac:dyDescent="0.2">
      <c r="A36" s="10" t="str">
        <f>B8</f>
        <v>MIA BERNABE CONTRERAS CONTRERAS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2022-11-16T13:36:44Z</dcterms:modified>
</cp:coreProperties>
</file>