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43185170-2135-479D-AB0D-731975BDC94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4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A16" i="24"/>
  <c r="E15" i="24"/>
  <c r="I15" i="24" s="1"/>
  <c r="A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I14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<sst xmlns="http://schemas.openxmlformats.org/spreadsheetml/2006/main" count="203" uniqueCount="48">
  <si>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</si>
  <si>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</si>
  <si>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</si>
  <si>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</si>
  <si>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</si>
  <si>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</si>
  <si>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</si>
  <si>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</si>
  <si>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</si>
  <si>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</si>
  <si>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</si>
  <si>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</si>
  <si>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</si>
  <si>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</si>
  <si>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</si>
  <si>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</si>
  <si>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</si>
  <si>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</si>
  <si>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</si>
  <si>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</si>
  <si>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</si>
  <si>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</si>
  <si>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</si>
  <si>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</si>
  <si>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</si>
  <si>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</si>
  <si>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</si>
  <si>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</si>
  <si>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</si>
  <si>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</si>
  <si>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</si>
  <si>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</si>
  <si>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</si>
  <si>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</si>
  <si>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</si>
  <si>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</si>
  <si>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</si>
  <si>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</si>
  <si>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</si>
  <si>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</si>
  <si>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</si>
  <si>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111 B</t>
  </si>
  <si>
    <t>IMCT</t>
  </si>
  <si>
    <t>104 C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</si>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</sst>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21</v>
      </c>
      <c r="C14" s="9" t="s">
        <v>43</v>
      </c>
      <c r="D14" s="9" t="s">
        <v>38</v>
      </c>
      <c r="E14" s="9">
        <v>24</v>
      </c>
      <c r="F14" s="9">
        <v>10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35</v>
      </c>
      <c r="N14" s="15">
        <v>0.42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24</v>
      </c>
      <c r="F15" s="9">
        <v>8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29</v>
      </c>
      <c r="N15" s="15">
        <v>0.33</v>
      </c>
    </row>
    <row r="16" spans="1:14" s="11" customFormat="1" ht="25.5" x14ac:dyDescent="0.2">
      <c r="A16" s="8" t="s">
        <v>37</v>
      </c>
      <c r="B16" s="9" t="s">
        <v>21</v>
      </c>
      <c r="C16" s="9" t="s">
        <v>41</v>
      </c>
      <c r="D16" s="9" t="s">
        <v>42</v>
      </c>
      <c r="E16" s="9">
        <v>27</v>
      </c>
      <c r="F16" s="9">
        <v>12</v>
      </c>
      <c r="G16" s="9"/>
      <c r="H16" s="10"/>
      <c r="I16" s="9">
        <f t="shared" si="0"/>
        <v>15</v>
      </c>
      <c r="J16" s="10"/>
      <c r="K16" s="9">
        <v>0</v>
      </c>
      <c r="L16" s="10">
        <f t="shared" si="1"/>
        <v>0</v>
      </c>
      <c r="M16" s="9">
        <v>38</v>
      </c>
      <c r="N16" s="15">
        <v>0.44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30</v>
      </c>
      <c r="G28" s="17">
        <f>SUM(G14:G27)</f>
        <v>0</v>
      </c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34</v>
      </c>
      <c r="N28" s="19">
        <f>AVERAGE(N14:N27)</f>
        <v>0.39666666666666667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20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66</v>
      </c>
      <c r="N14" s="15">
        <v>0.83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71</v>
      </c>
      <c r="N15" s="15">
        <v>0.75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24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76</v>
      </c>
      <c r="N16" s="15">
        <v>0.89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64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0.82333333333333336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 t="s">
        <v>45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8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26</v>
      </c>
      <c r="N14" s="15">
        <v>0.33</v>
      </c>
    </row>
    <row r="15" spans="1:14" s="11" customFormat="1" ht="25.5" x14ac:dyDescent="0.2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f>'1'!E15</f>
        <v>24</v>
      </c>
      <c r="F15" s="9">
        <v>10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>
        <v>39</v>
      </c>
      <c r="N15" s="15">
        <v>0.42</v>
      </c>
    </row>
    <row r="16" spans="1:14" s="11" customFormat="1" ht="25.5" x14ac:dyDescent="0.2">
      <c r="A16" s="9" t="str">
        <f>'1'!A16</f>
        <v>CÁLCULO DIFERENCIAL</v>
      </c>
      <c r="B16" s="9" t="s">
        <v>45</v>
      </c>
      <c r="C16" s="9" t="str">
        <f>'1'!C16</f>
        <v>111 B</v>
      </c>
      <c r="D16" s="9" t="str">
        <f>'1'!D16</f>
        <v>IMCT</v>
      </c>
      <c r="E16" s="9">
        <f>'1'!E16</f>
        <v>27</v>
      </c>
      <c r="F16" s="9">
        <v>14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45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32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17">
        <f>AVERAGE(M14:M27)</f>
        <v>36.666666666666664</v>
      </c>
      <c r="N28" s="19">
        <f>AVERAGE(N14:N27)</f>
        <v>0.42333333333333334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 t="s">
        <v>46</v>
      </c>
      <c r="C14" s="9" t="str">
        <f>'1'!C14</f>
        <v>104 C</v>
      </c>
      <c r="D14" s="9" t="str">
        <f>'1'!D14</f>
        <v>ISIC</v>
      </c>
      <c r="E14" s="9">
        <f>'1'!E14</f>
        <v>24</v>
      </c>
      <c r="F14" s="9">
        <v>9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29</v>
      </c>
      <c r="N14" s="15">
        <v>0.38</v>
      </c>
    </row>
    <row r="15" spans="1:14" s="11" customFormat="1" ht="25.5" x14ac:dyDescent="0.2">
      <c r="A15" s="9" t="str">
        <f>'1'!A15</f>
        <v>CÁLCULO DIFERENCIAL</v>
      </c>
      <c r="B15" s="9" t="s">
        <v>47</v>
      </c>
      <c r="C15" s="9" t="s">
        <v>43</v>
      </c>
      <c r="D15" s="9" t="s">
        <v>38</v>
      </c>
      <c r="E15" s="9">
        <f>'1'!E15</f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67</v>
      </c>
      <c r="N15" s="15">
        <v>0.83</v>
      </c>
    </row>
    <row r="16" spans="1:14" s="11" customFormat="1" ht="25.5" x14ac:dyDescent="0.2">
      <c r="A16" s="9" t="str">
        <f>'1'!A16</f>
        <v>CÁLCULO DIFERENCIAL</v>
      </c>
      <c r="B16" s="9" t="s">
        <v>46</v>
      </c>
      <c r="C16" s="9" t="s">
        <v>39</v>
      </c>
      <c r="D16" s="9" t="s">
        <v>40</v>
      </c>
      <c r="E16" s="9">
        <v>24</v>
      </c>
      <c r="F16" s="9">
        <v>10</v>
      </c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>
        <v>34</v>
      </c>
      <c r="N16" s="15">
        <v>0.42</v>
      </c>
    </row>
    <row r="17" spans="1:14" s="11" customFormat="1" ht="24.75" customHeight="1" x14ac:dyDescent="0.2">
      <c r="A17" s="9" t="s">
        <v>37</v>
      </c>
      <c r="B17" s="9" t="s">
        <v>47</v>
      </c>
      <c r="C17" s="9" t="s">
        <v>39</v>
      </c>
      <c r="D17" s="9" t="s">
        <v>40</v>
      </c>
      <c r="E17" s="9">
        <v>24</v>
      </c>
      <c r="F17" s="9">
        <v>19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72</v>
      </c>
      <c r="N17" s="15">
        <v>0.79</v>
      </c>
    </row>
    <row r="18" spans="1:14" s="11" customFormat="1" ht="18.75" customHeight="1" x14ac:dyDescent="0.2">
      <c r="A18" s="9" t="s">
        <v>37</v>
      </c>
      <c r="B18" s="9" t="s">
        <v>46</v>
      </c>
      <c r="C18" s="9" t="s">
        <v>41</v>
      </c>
      <c r="D18" s="9" t="s">
        <v>42</v>
      </c>
      <c r="E18" s="9">
        <v>27</v>
      </c>
      <c r="F18" s="9">
        <v>15</v>
      </c>
      <c r="G18" s="9"/>
      <c r="H18" s="10"/>
      <c r="I18" s="9">
        <f t="shared" si="0"/>
        <v>12</v>
      </c>
      <c r="J18" s="10"/>
      <c r="K18" s="9">
        <v>0</v>
      </c>
      <c r="L18" s="10">
        <f t="shared" si="1"/>
        <v>0</v>
      </c>
      <c r="M18" s="9">
        <v>43</v>
      </c>
      <c r="N18" s="15">
        <v>0.56000000000000005</v>
      </c>
    </row>
    <row r="19" spans="1:14" s="11" customFormat="1" ht="23.25" customHeight="1" x14ac:dyDescent="0.2">
      <c r="A19" s="9" t="s">
        <v>37</v>
      </c>
      <c r="B19" s="9" t="s">
        <v>47</v>
      </c>
      <c r="C19" s="9" t="s">
        <v>41</v>
      </c>
      <c r="D19" s="9" t="s">
        <v>42</v>
      </c>
      <c r="E19" s="9">
        <v>27</v>
      </c>
      <c r="F19" s="9">
        <v>24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74</v>
      </c>
      <c r="N19" s="15">
        <v>0.78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97</v>
      </c>
      <c r="G28" s="17">
        <f>SUM(G14:G27)</f>
        <v>0</v>
      </c>
      <c r="H28" s="18"/>
      <c r="I28" s="17">
        <f t="shared" si="0"/>
        <v>53</v>
      </c>
      <c r="J28" s="18"/>
      <c r="K28" s="17">
        <f>SUM(K14:K27)</f>
        <v>0</v>
      </c>
      <c r="L28" s="18">
        <f t="shared" si="1"/>
        <v>0</v>
      </c>
      <c r="M28" s="17">
        <f>AVERAGE(M14:M27)</f>
        <v>53.166666666666664</v>
      </c>
      <c r="N28" s="19">
        <f>AVERAGE(N14:N27)</f>
        <v>0.62666666666666659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104 C</v>
      </c>
      <c r="D14" s="9" t="str">
        <f>'1'!D14</f>
        <v>ISIC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111 B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2023-01-07T00:46:39Z</dcterms:modified>
  <cp:category/>
  <cp:contentStatus/>
</cp:coreProperties>
</file>